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 培训\对内培训\辅修专业\"/>
    </mc:Choice>
  </mc:AlternateContent>
  <xr:revisionPtr revIDLastSave="0" documentId="13_ncr:1_{8CD17CBA-3EB6-4739-A1EB-48B88B6BD789}" xr6:coauthVersionLast="47" xr6:coauthVersionMax="47" xr10:uidLastSave="{00000000-0000-0000-0000-000000000000}"/>
  <workbookProtection workbookAlgorithmName="SHA-512" workbookHashValue="JpUMPg3T32+0Vo8PRsnYwbf+2k3j6XqFuMrgpfqMogserDOnQ/wYhJIOauFGvsNuDv+n0tztuifygFQJykKsZQ==" workbookSaltValue="wgHuXRDamS10qOQpe44NfQ==" workbookSpinCount="100000" lockStructure="1"/>
  <bookViews>
    <workbookView xWindow="19740" yWindow="0" windowWidth="18660" windowHeight="21600" xr2:uid="{00000000-000D-0000-FFFF-FFFF00000000}"/>
  </bookViews>
  <sheets>
    <sheet name="辅修专业修读申请表" sheetId="2" r:id="rId1"/>
    <sheet name="信息表" sheetId="3" state="hidden" r:id="rId2"/>
    <sheet name="专业目录2025" sheetId="4" state="hidden" r:id="rId3"/>
  </sheets>
  <calcPr calcId="191029"/>
</workbook>
</file>

<file path=xl/calcChain.xml><?xml version="1.0" encoding="utf-8"?>
<calcChain xmlns="http://schemas.openxmlformats.org/spreadsheetml/2006/main">
  <c r="J14" i="2" l="1"/>
  <c r="C6" i="2"/>
  <c r="J3" i="3"/>
  <c r="J4" i="3"/>
  <c r="J5" i="3"/>
  <c r="J6" i="3"/>
  <c r="J7" i="3"/>
  <c r="J8" i="3"/>
  <c r="J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J2" i="3"/>
  <c r="H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2" i="4"/>
  <c r="K7" i="2"/>
</calcChain>
</file>

<file path=xl/sharedStrings.xml><?xml version="1.0" encoding="utf-8"?>
<sst xmlns="http://schemas.openxmlformats.org/spreadsheetml/2006/main" count="3244" uniqueCount="1608">
  <si>
    <t>个人信息</t>
  </si>
  <si>
    <t>性别</t>
  </si>
  <si>
    <t>民族</t>
  </si>
  <si>
    <t>政治面貌</t>
  </si>
  <si>
    <t>证件号码</t>
  </si>
  <si>
    <t>主修专业</t>
  </si>
  <si>
    <t>证件复印件粘贴:</t>
  </si>
  <si>
    <t>联系电话</t>
    <phoneticPr fontId="18" type="noConversion"/>
  </si>
  <si>
    <t>近期相片</t>
    <phoneticPr fontId="18" type="noConversion"/>
  </si>
  <si>
    <t>学号</t>
    <phoneticPr fontId="18" type="noConversion"/>
  </si>
  <si>
    <t>主修专业信息</t>
    <phoneticPr fontId="18" type="noConversion"/>
  </si>
  <si>
    <t>级</t>
  </si>
  <si>
    <t>级</t>
    <phoneticPr fontId="18" type="noConversion"/>
  </si>
  <si>
    <t>专业</t>
  </si>
  <si>
    <t>专业</t>
    <phoneticPr fontId="18" type="noConversion"/>
  </si>
  <si>
    <t>班</t>
    <phoneticPr fontId="18" type="noConversion"/>
  </si>
  <si>
    <t>学院</t>
  </si>
  <si>
    <t>学院</t>
    <phoneticPr fontId="18" type="noConversion"/>
  </si>
  <si>
    <t>性别</t>
    <phoneticPr fontId="18" type="noConversion"/>
  </si>
  <si>
    <t>修读申请</t>
    <phoneticPr fontId="18" type="noConversion"/>
  </si>
  <si>
    <t>教务处意见</t>
    <phoneticPr fontId="18" type="noConversion"/>
  </si>
  <si>
    <t xml:space="preserve">签字：                </t>
    <phoneticPr fontId="18" type="noConversion"/>
  </si>
  <si>
    <t>民族</t>
    <phoneticPr fontId="18" type="noConversion"/>
  </si>
  <si>
    <t>辅修专业</t>
    <phoneticPr fontId="18" type="noConversion"/>
  </si>
  <si>
    <t>男</t>
    <phoneticPr fontId="18" type="noConversion"/>
  </si>
  <si>
    <t>女</t>
    <phoneticPr fontId="18" type="noConversion"/>
  </si>
  <si>
    <t>英语</t>
  </si>
  <si>
    <t>翻译</t>
  </si>
  <si>
    <t>国际商学院</t>
    <phoneticPr fontId="18" type="noConversion"/>
  </si>
  <si>
    <t>中东欧语言学院</t>
  </si>
  <si>
    <t>西欧语言学院</t>
  </si>
  <si>
    <t>商务英语</t>
  </si>
  <si>
    <t>日语</t>
  </si>
  <si>
    <t>汉语言文学</t>
  </si>
  <si>
    <t>休闲体育</t>
  </si>
  <si>
    <t>德语</t>
  </si>
  <si>
    <t>葡萄牙语</t>
  </si>
  <si>
    <t>西班牙语</t>
  </si>
  <si>
    <t>法语</t>
  </si>
  <si>
    <t>意大利语</t>
  </si>
  <si>
    <t>俄语</t>
  </si>
  <si>
    <t>朝鲜语</t>
  </si>
  <si>
    <t>泰语</t>
  </si>
  <si>
    <t>越南语</t>
  </si>
  <si>
    <t>阿拉伯语</t>
  </si>
  <si>
    <t>马来语</t>
  </si>
  <si>
    <t>汉语国际教育</t>
  </si>
  <si>
    <t>网络与新媒体</t>
  </si>
  <si>
    <t>学前教育</t>
  </si>
  <si>
    <t>新闻学</t>
  </si>
  <si>
    <t>国际经济与贸易</t>
  </si>
  <si>
    <t>国际商务</t>
  </si>
  <si>
    <t>会展经济与管理</t>
  </si>
  <si>
    <t>电子商务</t>
  </si>
  <si>
    <t>财务管理</t>
  </si>
  <si>
    <t>播音与主持艺术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</si>
  <si>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</si>
  <si>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</si>
  <si>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</si>
  <si>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</si>
  <si>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</si>
  <si>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</si>
  <si>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</si>
  <si>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</si>
  <si>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</si>
  <si>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</si>
  <si>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</si>
  <si>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</si>
  <si>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</si>
  <si>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</si>
  <si>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</si>
  <si>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</si>
  <si>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</si>
  <si>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</si>
  <si>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</si>
  <si>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</si>
  <si>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</si>
  <si>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</si>
  <si>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</si>
  <si>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</si>
  <si>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</si>
  <si>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</si>
  <si>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</si>
  <si>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</si>
  <si>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</si>
  <si>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</si>
  <si>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</si>
  <si>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</si>
  <si>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</si>
  <si>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</si>
  <si>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</si>
  <si>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</si>
  <si>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</si>
  <si>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</si>
  <si>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</si>
  <si>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</si>
  <si>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</si>
  <si>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</si>
  <si>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</si>
  <si>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</si>
  <si>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</si>
  <si>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</si>
  <si>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</si>
  <si>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</si>
  <si>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</si>
  <si>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</si>
  <si>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</si>
  <si>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</si>
  <si>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</si>
  <si>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</si>
  <si>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</si>
  <si>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</si>
  <si>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</si>
  <si>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</si>
  <si>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</si>
  <si>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</si>
  <si>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</si>
  <si>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</si>
  <si>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</si>
  <si>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</si>
  <si>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</si>
  <si>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</si>
  <si>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</si>
  <si>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</si>
  <si>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</si>
  <si>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</si>
  <si>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</si>
  <si>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填表说明：</t>
    <phoneticPr fontId="18" type="noConversion"/>
  </si>
  <si>
    <t>班号</t>
    <phoneticPr fontId="18" type="noConversion"/>
  </si>
  <si>
    <t>1.此表请电子表格填写后打印。
2.此表一式一份，由辅修专业开设学院统一交教务处签字盖章，并将原件存档。</t>
    <phoneticPr fontId="18" type="noConversion"/>
  </si>
  <si>
    <t>□同意修读          □不同意修读</t>
    <phoneticPr fontId="18" type="noConversion"/>
  </si>
  <si>
    <t xml:space="preserve">   年    月    日</t>
    <phoneticPr fontId="18" type="noConversion"/>
  </si>
  <si>
    <t>班级
代码</t>
    <phoneticPr fontId="18" type="noConversion"/>
  </si>
  <si>
    <t xml:space="preserve">学生签字:                   </t>
    <phoneticPr fontId="18" type="noConversion"/>
  </si>
  <si>
    <t xml:space="preserve">       年    月    日</t>
    <phoneticPr fontId="18" type="noConversion"/>
  </si>
  <si>
    <t>亚非语言学院</t>
    <phoneticPr fontId="18" type="noConversion"/>
  </si>
  <si>
    <t>国际经济与贸易</t>
    <phoneticPr fontId="18" type="noConversion"/>
  </si>
  <si>
    <t>跨境电子商务</t>
    <phoneticPr fontId="18" type="noConversion"/>
  </si>
  <si>
    <t>国际传媒艺术学院</t>
    <phoneticPr fontId="18" type="noConversion"/>
  </si>
  <si>
    <t>辅修专业开设学院意见</t>
    <phoneticPr fontId="18" type="noConversion"/>
  </si>
  <si>
    <t>姓名</t>
    <phoneticPr fontId="18" type="noConversion"/>
  </si>
  <si>
    <t>教育与体育学院</t>
    <phoneticPr fontId="18" type="noConversion"/>
  </si>
  <si>
    <t>英语语言文学与翻译学院</t>
    <phoneticPr fontId="18" type="noConversion"/>
  </si>
  <si>
    <t>体育教育</t>
    <phoneticPr fontId="18" type="noConversion"/>
  </si>
  <si>
    <r>
      <t xml:space="preserve">    我认真阅读了“成都外国语学院辅修专业管理办法”和所修专业的教学计划，知晓“</t>
    </r>
    <r>
      <rPr>
        <b/>
        <u/>
        <sz val="11"/>
        <color theme="1"/>
        <rFont val="宋体"/>
        <family val="3"/>
        <charset val="134"/>
      </rPr>
      <t>主修专业与辅修专业应归属不同的本科专业类</t>
    </r>
    <r>
      <rPr>
        <sz val="11"/>
        <color theme="1"/>
        <rFont val="宋体"/>
        <family val="3"/>
        <charset val="134"/>
      </rPr>
      <t>”和“</t>
    </r>
    <r>
      <rPr>
        <b/>
        <u/>
        <sz val="11"/>
        <color theme="1"/>
        <rFont val="宋体"/>
        <family val="3"/>
        <charset val="134"/>
      </rPr>
      <t>因个人原因，申请中途退课或终止辅修专业学习，所交费用不予退还。</t>
    </r>
    <r>
      <rPr>
        <sz val="11"/>
        <color theme="1"/>
        <rFont val="宋体"/>
        <family val="3"/>
        <charset val="134"/>
      </rPr>
      <t>”本人有条件、有能力完成学业，符合申请辅修专业的条件，自愿申请参加辅修专业的学习，并自觉遵守学校相关的各项规章制度。</t>
    </r>
    <phoneticPr fontId="18" type="noConversion"/>
  </si>
  <si>
    <t>*完成缴费手续后，请扫码登入辅修专业报名系统录入个人信息。</t>
    <phoneticPr fontId="18" type="noConversion"/>
  </si>
  <si>
    <t xml:space="preserve">    按照“成都外国语学院辅修专业管理办法”，我院在公开、公平的原则下，对该学生申请材料进行了审查，审核结果：</t>
    <phoneticPr fontId="18" type="noConversion"/>
  </si>
  <si>
    <t>网络与新媒体</t>
    <phoneticPr fontId="18" type="noConversion"/>
  </si>
  <si>
    <t>申请辅修专业</t>
    <phoneticPr fontId="18" type="noConversion"/>
  </si>
  <si>
    <t>健康服务与管理</t>
  </si>
  <si>
    <t>跨境电子商务</t>
  </si>
  <si>
    <t>酒店管理</t>
  </si>
  <si>
    <t>国际新闻与传播</t>
  </si>
  <si>
    <t>波兰语</t>
  </si>
  <si>
    <t>捷克语</t>
  </si>
  <si>
    <t>匈牙利语</t>
  </si>
  <si>
    <t>体育教育</t>
  </si>
  <si>
    <t>教育学</t>
  </si>
  <si>
    <t>教育学类</t>
  </si>
  <si>
    <t>外国语言文学类</t>
  </si>
  <si>
    <t>新闻传播学类</t>
  </si>
  <si>
    <t>工商管理类</t>
  </si>
  <si>
    <t>经济与贸易类</t>
  </si>
  <si>
    <t>所属专业大类</t>
    <phoneticPr fontId="18" type="noConversion"/>
  </si>
  <si>
    <t>二级学科门类</t>
    <phoneticPr fontId="18" type="noConversion"/>
  </si>
  <si>
    <t>中国语言文学类</t>
  </si>
  <si>
    <t>戏剧与影视学类</t>
  </si>
  <si>
    <t>电子商务</t>
    <phoneticPr fontId="18" type="noConversion"/>
  </si>
  <si>
    <t>电子商务类</t>
  </si>
  <si>
    <t>国际新闻与传播</t>
    <phoneticPr fontId="18" type="noConversion"/>
  </si>
  <si>
    <t>旅游管理类</t>
  </si>
  <si>
    <t>公共管理类</t>
  </si>
  <si>
    <t>序号</t>
  </si>
  <si>
    <t>门类</t>
  </si>
  <si>
    <t>专业类</t>
  </si>
  <si>
    <t>专业代码</t>
  </si>
  <si>
    <t>专业名称</t>
  </si>
  <si>
    <t>哲学</t>
  </si>
  <si>
    <t>哲学类</t>
  </si>
  <si>
    <t>逻辑学</t>
  </si>
  <si>
    <t>010103K</t>
  </si>
  <si>
    <t>宗教学</t>
  </si>
  <si>
    <t>010104T</t>
  </si>
  <si>
    <t>伦理学</t>
  </si>
  <si>
    <t>经济学</t>
  </si>
  <si>
    <t>经济学类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</si>
  <si>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</si>
  <si>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</si>
  <si>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</si>
  <si>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</si>
  <si>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</si>
  <si>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</si>
  <si>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</si>
  <si>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</si>
  <si>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</si>
  <si>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</si>
  <si>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</si>
  <si>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</si>
  <si>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</si>
  <si>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</si>
  <si>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</si>
  <si>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</si>
  <si>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</si>
  <si>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</si>
  <si>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税收学</t>
  </si>
  <si>
    <t>020203TK</t>
  </si>
  <si>
    <t>国际税收</t>
  </si>
  <si>
    <t>金融学类</t>
  </si>
  <si>
    <t>020301K</t>
  </si>
  <si>
    <t>金融学</t>
  </si>
  <si>
    <t>金融工程</t>
  </si>
  <si>
    <t>保险学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</si>
  <si>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</si>
  <si>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</si>
  <si>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</si>
  <si>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</si>
  <si>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</si>
  <si>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</si>
  <si>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</si>
  <si>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</si>
  <si>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</si>
  <si>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</si>
  <si>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</si>
  <si>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</si>
  <si>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</si>
  <si>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</si>
  <si>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</si>
  <si>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</si>
  <si>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</si>
  <si>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</si>
  <si>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</si>
  <si>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</si>
  <si>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</si>
  <si>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</si>
  <si>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</si>
  <si>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</si>
  <si>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</si>
  <si>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</si>
  <si>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</si>
  <si>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</si>
  <si>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</si>
  <si>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</si>
  <si>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</si>
  <si>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</si>
  <si>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</si>
  <si>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</si>
  <si>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</si>
  <si>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</si>
  <si>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</si>
  <si>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</si>
  <si>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</si>
  <si>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</si>
  <si>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</si>
  <si>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</si>
  <si>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</si>
  <si>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政治学类</t>
  </si>
  <si>
    <t>政治学与行政学</t>
  </si>
  <si>
    <t>国际政治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</si>
  <si>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</si>
  <si>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</si>
  <si>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</si>
  <si>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</si>
  <si>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</si>
  <si>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</si>
  <si>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</si>
  <si>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</si>
  <si>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社会学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</si>
  <si>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</si>
  <si>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</si>
  <si>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</si>
  <si>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</si>
  <si>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</si>
  <si>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</si>
  <si>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</si>
  <si>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</si>
  <si>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</si>
  <si>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</si>
  <si>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</si>
  <si>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</si>
  <si>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民族学</t>
  </si>
  <si>
    <t>马克思主义理论类</t>
  </si>
  <si>
    <t>科学社会主义</t>
  </si>
  <si>
    <t>中国共产党历史</t>
  </si>
  <si>
    <t>思想政治教育</t>
  </si>
  <si>
    <t>030504T</t>
  </si>
  <si>
    <t>马克思主义理论</t>
  </si>
  <si>
    <t>030505TK</t>
  </si>
  <si>
    <t>工会学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</si>
  <si>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</si>
  <si>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</si>
  <si>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</si>
  <si>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</si>
  <si>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</si>
  <si>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</si>
  <si>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</si>
  <si>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</si>
  <si>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</si>
  <si>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</si>
  <si>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</si>
  <si>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</si>
  <si>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</si>
  <si>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</si>
  <si>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</si>
  <si>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</si>
  <si>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</si>
  <si>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</si>
  <si>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</si>
  <si>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</si>
  <si>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</si>
  <si>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</si>
  <si>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</si>
  <si>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</si>
  <si>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</si>
  <si>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</si>
  <si>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</si>
  <si>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</si>
  <si>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</si>
  <si>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</si>
  <si>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</si>
  <si>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</si>
  <si>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</si>
  <si>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</si>
  <si>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</si>
  <si>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</si>
  <si>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</si>
  <si>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</si>
  <si>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</si>
  <si>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</si>
  <si>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</si>
  <si>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</si>
  <si>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</si>
  <si>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</si>
  <si>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</si>
  <si>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</si>
  <si>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</si>
  <si>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科学教育</t>
  </si>
  <si>
    <t>人文教育</t>
  </si>
  <si>
    <t>教育技术学</t>
  </si>
  <si>
    <t>艺术教育</t>
  </si>
  <si>
    <t>小学教育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</si>
  <si>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</si>
  <si>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</si>
  <si>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</si>
  <si>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</si>
  <si>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</si>
  <si>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</si>
  <si>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</si>
  <si>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</si>
  <si>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</si>
  <si>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</si>
  <si>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</si>
  <si>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</si>
  <si>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</si>
  <si>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</si>
  <si>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</si>
  <si>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</si>
  <si>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</si>
  <si>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</si>
  <si>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</si>
  <si>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</si>
  <si>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</si>
  <si>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体育学类</t>
  </si>
  <si>
    <t>040202K</t>
  </si>
  <si>
    <t>运动训练</t>
  </si>
  <si>
    <t>社会体育指导与管理</t>
  </si>
  <si>
    <t>040204K</t>
  </si>
  <si>
    <t>武术与民族传统体育</t>
  </si>
  <si>
    <t>运动人体科学</t>
  </si>
  <si>
    <t>040206T</t>
  </si>
  <si>
    <t>运动康复</t>
  </si>
  <si>
    <t>040207T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</si>
  <si>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</si>
  <si>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</si>
  <si>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</si>
  <si>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</si>
  <si>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</si>
  <si>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</si>
  <si>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</si>
  <si>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</si>
  <si>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</si>
  <si>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</si>
  <si>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</si>
  <si>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</si>
  <si>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</si>
  <si>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</si>
  <si>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</si>
  <si>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</si>
  <si>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</si>
  <si>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</si>
  <si>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</si>
  <si>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</si>
  <si>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文学</t>
  </si>
  <si>
    <t>汉语言</t>
  </si>
  <si>
    <t>中国少数民族语言文学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</si>
  <si>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</si>
  <si>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</si>
  <si>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</si>
  <si>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</si>
  <si>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</si>
  <si>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</si>
  <si>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</si>
  <si>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</si>
  <si>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</si>
  <si>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</si>
  <si>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</si>
  <si>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</si>
  <si>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</si>
  <si>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</si>
  <si>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</si>
  <si>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</si>
  <si>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</si>
  <si>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050200T</t>
  </si>
  <si>
    <t>桑戈语</t>
  </si>
  <si>
    <t>波斯语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</si>
  <si>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</si>
  <si>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</si>
  <si>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</si>
  <si>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</si>
  <si>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</si>
  <si>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</si>
  <si>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</si>
  <si>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蒙古语</t>
  </si>
  <si>
    <t>僧伽罗语</t>
  </si>
  <si>
    <t>乌尔都语</t>
  </si>
  <si>
    <t>希伯来语</t>
  </si>
  <si>
    <t>豪萨语</t>
  </si>
  <si>
    <t>斯瓦希里语</t>
  </si>
  <si>
    <t>阿尔巴尼亚语</t>
  </si>
  <si>
    <t>保加利亚语</t>
  </si>
  <si>
    <t>斯洛伐克语</t>
  </si>
  <si>
    <t>罗马尼亚语</t>
  </si>
  <si>
    <t>瑞典语</t>
  </si>
  <si>
    <t>塞尔维亚语</t>
  </si>
  <si>
    <t>土耳其语</t>
  </si>
  <si>
    <t>希腊语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</si>
  <si>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</si>
  <si>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</si>
  <si>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</si>
  <si>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</si>
  <si>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</si>
  <si>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</si>
  <si>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</si>
  <si>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</si>
  <si>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</si>
  <si>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</si>
  <si>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</si>
  <si>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</si>
  <si>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</si>
  <si>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</si>
  <si>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</si>
  <si>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</si>
  <si>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</si>
  <si>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</si>
  <si>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</si>
  <si>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</si>
  <si>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</si>
  <si>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</si>
  <si>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</si>
  <si>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</si>
  <si>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</si>
  <si>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</si>
  <si>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</si>
  <si>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</si>
  <si>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</si>
  <si>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</si>
  <si>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</si>
  <si>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</si>
  <si>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</si>
  <si>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</si>
  <si>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</si>
  <si>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</si>
  <si>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</si>
  <si>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</si>
  <si>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</si>
  <si>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</si>
  <si>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</si>
  <si>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</si>
  <si>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</si>
  <si>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</si>
  <si>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</si>
  <si>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</si>
  <si>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</si>
  <si>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</si>
  <si>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</si>
  <si>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</si>
  <si>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</si>
  <si>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</si>
  <si>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</si>
  <si>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</si>
  <si>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</si>
  <si>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</si>
  <si>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</si>
  <si>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</si>
  <si>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</si>
  <si>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</si>
  <si>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</si>
  <si>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</si>
  <si>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</si>
  <si>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</si>
  <si>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</si>
  <si>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</si>
  <si>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</si>
  <si>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</si>
  <si>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</si>
  <si>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</si>
  <si>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</si>
  <si>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</si>
  <si>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</si>
  <si>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</si>
  <si>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</si>
  <si>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</si>
  <si>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</si>
  <si>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</si>
  <si>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</si>
  <si>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</si>
  <si>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</si>
  <si>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</si>
  <si>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</si>
  <si>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</si>
  <si>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</si>
  <si>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</si>
  <si>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</si>
  <si>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</si>
  <si>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</si>
  <si>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</si>
  <si>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</si>
  <si>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</si>
  <si>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</si>
  <si>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</si>
  <si>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</si>
  <si>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</si>
  <si>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</si>
  <si>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</si>
  <si>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</si>
  <si>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</si>
  <si>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</si>
  <si>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</si>
  <si>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</si>
  <si>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</si>
  <si>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</si>
  <si>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</si>
  <si>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广播电视学</t>
  </si>
  <si>
    <t>广告学</t>
  </si>
  <si>
    <t>传播学</t>
  </si>
  <si>
    <t>编辑出版学</t>
  </si>
  <si>
    <t>050306T</t>
  </si>
  <si>
    <t>050307T</t>
  </si>
  <si>
    <t>数字出版</t>
  </si>
  <si>
    <t>050308T</t>
  </si>
  <si>
    <t>时尚传播</t>
  </si>
  <si>
    <t>050309T</t>
  </si>
  <si>
    <t>050310T</t>
  </si>
  <si>
    <t>会展</t>
  </si>
  <si>
    <t>历史学</t>
  </si>
  <si>
    <t>历史学类</t>
  </si>
  <si>
    <t>世界史</t>
  </si>
  <si>
    <t>考古学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</si>
  <si>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</si>
  <si>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</si>
  <si>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</si>
  <si>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</si>
  <si>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</si>
  <si>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</si>
  <si>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</si>
  <si>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</si>
  <si>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</si>
  <si>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</si>
  <si>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</si>
  <si>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理学</t>
  </si>
  <si>
    <t>数学类</t>
  </si>
  <si>
    <t>数学与应用数学</t>
  </si>
  <si>
    <t>信息与计算科学</t>
  </si>
  <si>
    <t>070103T</t>
  </si>
  <si>
    <t>数理基础科学</t>
  </si>
  <si>
    <t>070104T</t>
  </si>
  <si>
    <t>数据计算及应用</t>
  </si>
  <si>
    <t>物理学类</t>
  </si>
  <si>
    <t>物理学</t>
  </si>
  <si>
    <t>应用物理学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</si>
  <si>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</si>
  <si>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</si>
  <si>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</si>
  <si>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</si>
  <si>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</si>
  <si>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</si>
  <si>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</si>
  <si>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</si>
  <si>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化学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</si>
  <si>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</si>
  <si>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</si>
  <si>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</si>
  <si>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</si>
  <si>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</si>
  <si>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</si>
  <si>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</si>
  <si>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</si>
  <si>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</si>
  <si>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</si>
  <si>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</si>
  <si>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天文学类</t>
  </si>
  <si>
    <t>天文学</t>
  </si>
  <si>
    <t>地理科学类</t>
  </si>
  <si>
    <t>地理科学</t>
  </si>
  <si>
    <t>自然地理与资源环境</t>
  </si>
  <si>
    <t>人文地理与城乡规划</t>
  </si>
  <si>
    <t>地理信息科学</t>
  </si>
  <si>
    <t>大气科学类</t>
  </si>
  <si>
    <t>大气科学</t>
  </si>
  <si>
    <t>应用气象学</t>
  </si>
  <si>
    <t>070603T</t>
  </si>
  <si>
    <t>气象技术与工程</t>
  </si>
  <si>
    <t>070604T</t>
  </si>
  <si>
    <t>地球系统科学</t>
  </si>
  <si>
    <t>海洋科学类</t>
  </si>
  <si>
    <t>海洋科学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</si>
  <si>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</si>
  <si>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</si>
  <si>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</si>
  <si>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</si>
  <si>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</si>
  <si>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</si>
  <si>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</si>
  <si>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地球物理学类</t>
  </si>
  <si>
    <t>地球物理学</t>
  </si>
  <si>
    <t>空间科学与技术</t>
  </si>
  <si>
    <t>070803T</t>
  </si>
  <si>
    <t>防灾减灾科学与工程</t>
  </si>
  <si>
    <t>070804TK</t>
  </si>
  <si>
    <t>行星科学</t>
  </si>
  <si>
    <t>地质学类</t>
  </si>
  <si>
    <t>地质学</t>
  </si>
  <si>
    <t>地球化学</t>
  </si>
  <si>
    <t>070903T</t>
  </si>
  <si>
    <t>地球信息科学与技术</t>
  </si>
  <si>
    <t>070904T</t>
  </si>
  <si>
    <t>古生物学</t>
  </si>
  <si>
    <t>生物科学类</t>
  </si>
  <si>
    <t>生物科学</t>
  </si>
  <si>
    <t>生物技术</t>
  </si>
  <si>
    <t>生物信息学</t>
  </si>
  <si>
    <t>生态学</t>
  </si>
  <si>
    <t>071005T</t>
  </si>
  <si>
    <t>整合科学</t>
  </si>
  <si>
    <t>071006T</t>
  </si>
  <si>
    <t>神经科学</t>
  </si>
  <si>
    <t>心理学类</t>
  </si>
  <si>
    <t>心理学</t>
  </si>
  <si>
    <t>应用心理学</t>
  </si>
  <si>
    <t>统计学类</t>
  </si>
  <si>
    <t>统计学</t>
  </si>
  <si>
    <t>应用统计学</t>
  </si>
  <si>
    <t>071203T</t>
  </si>
  <si>
    <t>数据科学</t>
  </si>
  <si>
    <t>071204T</t>
  </si>
  <si>
    <t>生物统计学</t>
  </si>
  <si>
    <t>工学</t>
  </si>
  <si>
    <t>力学类</t>
  </si>
  <si>
    <t>理论与应用力学</t>
  </si>
  <si>
    <t>工程力学</t>
  </si>
  <si>
    <t>机械类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</si>
  <si>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</si>
  <si>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</si>
  <si>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</si>
  <si>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</si>
  <si>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</si>
  <si>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</si>
  <si>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</si>
  <si>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</si>
  <si>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</si>
  <si>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</si>
  <si>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</si>
  <si>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</si>
  <si>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</si>
  <si>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</si>
  <si>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</si>
  <si>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</si>
  <si>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</si>
  <si>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</si>
  <si>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</si>
  <si>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</si>
  <si>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</si>
  <si>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</si>
  <si>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</si>
  <si>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</si>
  <si>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</si>
  <si>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</si>
  <si>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</si>
  <si>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</si>
  <si>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</si>
  <si>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</si>
  <si>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</si>
  <si>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</si>
  <si>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仪器类</t>
  </si>
  <si>
    <t>测控技术与仪器</t>
  </si>
  <si>
    <t>080302T</t>
  </si>
  <si>
    <t>精密仪器</t>
  </si>
  <si>
    <t>080303T</t>
  </si>
  <si>
    <t>智能感知工程</t>
  </si>
  <si>
    <t>材料类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</si>
  <si>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</si>
  <si>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</si>
  <si>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</si>
  <si>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</si>
  <si>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</si>
  <si>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</si>
  <si>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</si>
  <si>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</si>
  <si>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</si>
  <si>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</si>
  <si>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</si>
  <si>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</si>
  <si>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</si>
  <si>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</si>
  <si>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</si>
  <si>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</si>
  <si>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</si>
  <si>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</si>
  <si>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</si>
  <si>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</si>
  <si>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</si>
  <si>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</si>
  <si>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</si>
  <si>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</si>
  <si>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</si>
  <si>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</si>
  <si>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</si>
  <si>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</si>
  <si>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</si>
  <si>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</si>
  <si>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</si>
  <si>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</si>
  <si>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</si>
  <si>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</si>
  <si>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</si>
  <si>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</si>
  <si>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</si>
  <si>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</si>
  <si>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能源动力类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</si>
  <si>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</si>
  <si>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</si>
  <si>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</si>
  <si>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</si>
  <si>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</si>
  <si>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</si>
  <si>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</si>
  <si>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</si>
  <si>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</si>
  <si>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</si>
  <si>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</si>
  <si>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</si>
  <si>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</si>
  <si>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电气类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</si>
  <si>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</si>
  <si>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</si>
  <si>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</si>
  <si>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</si>
  <si>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</si>
  <si>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</si>
  <si>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</si>
  <si>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</si>
  <si>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</si>
  <si>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</si>
  <si>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</si>
  <si>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</si>
  <si>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</si>
  <si>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</si>
  <si>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</si>
  <si>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</si>
  <si>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</si>
  <si>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</si>
  <si>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</si>
  <si>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电子信息类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</si>
  <si>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</si>
  <si>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</si>
  <si>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</si>
  <si>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</si>
  <si>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</si>
  <si>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</si>
  <si>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</si>
  <si>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</si>
  <si>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</si>
  <si>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</si>
  <si>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</si>
  <si>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</si>
  <si>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</si>
  <si>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</si>
  <si>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</si>
  <si>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</si>
  <si>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</si>
  <si>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</si>
  <si>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</si>
  <si>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</si>
  <si>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</si>
  <si>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</si>
  <si>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</si>
  <si>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</si>
  <si>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</si>
  <si>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</si>
  <si>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</si>
  <si>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</si>
  <si>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</si>
  <si>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</si>
  <si>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</si>
  <si>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</si>
  <si>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</si>
  <si>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</si>
  <si>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</si>
  <si>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</si>
  <si>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</si>
  <si>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</si>
  <si>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自动化类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</si>
  <si>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</si>
  <si>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</si>
  <si>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</si>
  <si>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</si>
  <si>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</si>
  <si>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</si>
  <si>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</si>
  <si>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</si>
  <si>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</si>
  <si>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</si>
  <si>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</si>
  <si>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</si>
  <si>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</si>
  <si>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</si>
  <si>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</si>
  <si>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</si>
  <si>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计算机科学与技术</t>
  </si>
  <si>
    <t>软件工程</t>
  </si>
  <si>
    <t>网络工程</t>
  </si>
  <si>
    <t>080904K</t>
  </si>
  <si>
    <t>信息安全</t>
  </si>
  <si>
    <t>物联网工程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</si>
  <si>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</si>
  <si>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</si>
  <si>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</si>
  <si>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</si>
  <si>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</si>
  <si>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</si>
  <si>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</si>
  <si>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</si>
  <si>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</si>
  <si>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</si>
  <si>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</si>
  <si>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</si>
  <si>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</si>
  <si>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</si>
  <si>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</si>
  <si>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</si>
  <si>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</si>
  <si>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</si>
  <si>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</si>
  <si>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</si>
  <si>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</si>
  <si>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</si>
  <si>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</si>
  <si>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</si>
  <si>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</si>
  <si>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</si>
  <si>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</si>
  <si>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土木类</t>
  </si>
  <si>
    <t>土木工程</t>
  </si>
  <si>
    <t>建筑环境与能源应用工程</t>
  </si>
  <si>
    <t>给排水科学与工程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</si>
  <si>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</si>
  <si>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</si>
  <si>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</si>
  <si>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</si>
  <si>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</si>
  <si>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</si>
  <si>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</si>
  <si>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</si>
  <si>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</si>
  <si>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</si>
  <si>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</si>
  <si>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</si>
  <si>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</si>
  <si>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</si>
  <si>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</si>
  <si>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</si>
  <si>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</si>
  <si>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</si>
  <si>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</si>
  <si>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水利类</t>
  </si>
  <si>
    <t>水利水电工程</t>
  </si>
  <si>
    <t>水文与水资源工程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</si>
  <si>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</si>
  <si>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</si>
  <si>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</si>
  <si>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</si>
  <si>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</si>
  <si>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</si>
  <si>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</si>
  <si>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测绘类</t>
  </si>
  <si>
    <t>测绘工程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</si>
  <si>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</si>
  <si>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</si>
  <si>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</si>
  <si>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</si>
  <si>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</si>
  <si>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</si>
  <si>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</si>
  <si>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</si>
  <si>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</si>
  <si>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化工与制药类</t>
  </si>
  <si>
    <t>化学工程与工艺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</si>
  <si>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</si>
  <si>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</si>
  <si>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</si>
  <si>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</si>
  <si>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</si>
  <si>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</si>
  <si>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</si>
  <si>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</si>
  <si>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</si>
  <si>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</si>
  <si>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</si>
  <si>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</si>
  <si>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</si>
  <si>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</si>
  <si>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</si>
  <si>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地质类</t>
  </si>
  <si>
    <t>地质工程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</si>
  <si>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</si>
  <si>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</si>
  <si>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</si>
  <si>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</si>
  <si>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</si>
  <si>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</si>
  <si>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</si>
  <si>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</si>
  <si>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</si>
  <si>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</si>
  <si>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</si>
  <si>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矿业类</t>
  </si>
  <si>
    <t>采矿工程</t>
  </si>
  <si>
    <t>石油工程</t>
  </si>
  <si>
    <t>矿物加工工程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</si>
  <si>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</si>
  <si>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</si>
  <si>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</si>
  <si>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</si>
  <si>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</si>
  <si>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</si>
  <si>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</si>
  <si>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</si>
  <si>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</si>
  <si>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纺织类</t>
  </si>
  <si>
    <t>纺织工程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</si>
  <si>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</si>
  <si>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</si>
  <si>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</si>
  <si>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</si>
  <si>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</si>
  <si>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</si>
  <si>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</si>
  <si>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</si>
  <si>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轻化工程</t>
  </si>
  <si>
    <t>包装工程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</si>
  <si>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</si>
  <si>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</si>
  <si>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</si>
  <si>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</si>
  <si>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</si>
  <si>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</si>
  <si>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</si>
  <si>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</si>
  <si>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</si>
  <si>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交通运输类</t>
  </si>
  <si>
    <t>交通运输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</si>
  <si>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</si>
  <si>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</si>
  <si>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</si>
  <si>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</si>
  <si>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</si>
  <si>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</si>
  <si>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</si>
  <si>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</si>
  <si>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</si>
  <si>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</si>
  <si>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</si>
  <si>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</si>
  <si>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</si>
  <si>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</si>
  <si>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</si>
  <si>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</si>
  <si>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</si>
  <si>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</si>
  <si>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</si>
  <si>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</si>
  <si>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</si>
  <si>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海洋工程类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</si>
  <si>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</si>
  <si>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</si>
  <si>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</si>
  <si>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</si>
  <si>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</si>
  <si>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</si>
  <si>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</si>
  <si>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</si>
  <si>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</si>
  <si>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</si>
  <si>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</si>
  <si>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航空航天类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</si>
  <si>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</si>
  <si>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</si>
  <si>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</si>
  <si>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</si>
  <si>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</si>
  <si>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</si>
  <si>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</si>
  <si>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</si>
  <si>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</si>
  <si>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</si>
  <si>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</si>
  <si>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</si>
  <si>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</si>
  <si>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</si>
  <si>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</si>
  <si>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</si>
  <si>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</si>
  <si>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</si>
  <si>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</si>
  <si>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兵器类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</si>
  <si>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</si>
  <si>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</si>
  <si>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</si>
  <si>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</si>
  <si>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</si>
  <si>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</si>
  <si>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</si>
  <si>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082108T</t>
  </si>
  <si>
    <t>智能无人系统技术</t>
  </si>
  <si>
    <t>核工程类</t>
  </si>
  <si>
    <t>核工程与核技术</t>
  </si>
  <si>
    <t>辐射防护与核安全</t>
  </si>
  <si>
    <t>工程物理</t>
  </si>
  <si>
    <t>核化工与核燃料工程</t>
  </si>
  <si>
    <t>农业工程类</t>
  </si>
  <si>
    <t>农业工程</t>
  </si>
  <si>
    <t>农业机械化及其自动化</t>
  </si>
  <si>
    <t>农业电气化</t>
  </si>
  <si>
    <t>农业建筑环境与能源工程</t>
  </si>
  <si>
    <t>农业水利工程</t>
  </si>
  <si>
    <t>082306T</t>
  </si>
  <si>
    <t>土地整治工程</t>
  </si>
  <si>
    <t>082307T</t>
  </si>
  <si>
    <t>农业智能装备工程</t>
  </si>
  <si>
    <t>林业工程类</t>
  </si>
  <si>
    <t>森林工程</t>
  </si>
  <si>
    <t>木材科学与工程</t>
  </si>
  <si>
    <t>林产化工</t>
  </si>
  <si>
    <t>082404T</t>
  </si>
  <si>
    <t>家具设计与工程</t>
  </si>
  <si>
    <t>082405T</t>
  </si>
  <si>
    <t>木结构建筑与材料</t>
  </si>
  <si>
    <t>环境科学与工程类</t>
  </si>
  <si>
    <t>环境科学与工程</t>
  </si>
  <si>
    <t>环境工程</t>
  </si>
  <si>
    <t>环境科学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</si>
  <si>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</si>
  <si>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</si>
  <si>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</si>
  <si>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</si>
  <si>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</si>
  <si>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</si>
  <si>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</si>
  <si>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</si>
  <si>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</si>
  <si>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</si>
  <si>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</si>
  <si>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</si>
  <si>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</si>
  <si>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</si>
  <si>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</si>
  <si>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</si>
  <si>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</si>
  <si>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食品科学与工程类</t>
  </si>
  <si>
    <t>食品科学与工程</t>
  </si>
  <si>
    <t>食品质量与安全</t>
  </si>
  <si>
    <t>粮食工程</t>
  </si>
  <si>
    <t>乳品工程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</si>
  <si>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</si>
  <si>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</si>
  <si>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</si>
  <si>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</si>
  <si>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</si>
  <si>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</si>
  <si>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</si>
  <si>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</si>
  <si>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</si>
  <si>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</si>
  <si>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</si>
  <si>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</si>
  <si>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</si>
  <si>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</si>
  <si>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</si>
  <si>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</si>
  <si>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</si>
  <si>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建筑类</t>
  </si>
  <si>
    <t>建筑学</t>
  </si>
  <si>
    <t>城乡规划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</si>
  <si>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</si>
  <si>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</si>
  <si>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</si>
  <si>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</si>
  <si>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</si>
  <si>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</si>
  <si>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</si>
  <si>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</si>
  <si>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</si>
  <si>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</si>
  <si>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</si>
  <si>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</si>
  <si>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</si>
  <si>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</si>
  <si>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</si>
  <si>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</si>
  <si>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</si>
  <si>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</si>
  <si>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</si>
  <si>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生物工程类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</si>
  <si>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</si>
  <si>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</si>
  <si>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</si>
  <si>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</si>
  <si>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</si>
  <si>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</si>
  <si>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</si>
  <si>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</si>
  <si>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</si>
  <si>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</si>
  <si>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</si>
  <si>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</si>
  <si>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</si>
  <si>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</si>
  <si>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</si>
  <si>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</si>
  <si>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</si>
  <si>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</si>
  <si>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</si>
  <si>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</si>
  <si>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</si>
  <si>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</si>
  <si>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</si>
  <si>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</si>
  <si>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</si>
  <si>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</si>
  <si>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</si>
  <si>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</si>
  <si>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</si>
  <si>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</si>
  <si>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交叉工程类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</si>
  <si>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</si>
  <si>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</si>
  <si>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</si>
  <si>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</si>
  <si>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</si>
  <si>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</si>
  <si>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</si>
  <si>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</si>
  <si>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</si>
  <si>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</si>
  <si>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</si>
  <si>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</si>
  <si>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</si>
  <si>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</si>
  <si>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</si>
  <si>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</si>
  <si>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</si>
  <si>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</si>
  <si>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</si>
  <si>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</si>
  <si>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</si>
  <si>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</si>
  <si>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</si>
  <si>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</si>
  <si>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</si>
  <si>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</si>
  <si>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</si>
  <si>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</si>
  <si>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</si>
  <si>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</si>
  <si>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</si>
  <si>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</si>
  <si>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</si>
  <si>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</si>
  <si>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</si>
  <si>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</si>
  <si>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</si>
  <si>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</si>
  <si>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</si>
  <si>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</si>
  <si>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</si>
  <si>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自然保护与环境生态类</t>
  </si>
  <si>
    <t>农业资源与环境</t>
  </si>
  <si>
    <t>野生动物与自然保护区管理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</si>
  <si>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</si>
  <si>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</si>
  <si>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</si>
  <si>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</si>
  <si>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</si>
  <si>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</si>
  <si>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</si>
  <si>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</si>
  <si>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</si>
  <si>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</si>
  <si>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</si>
  <si>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动物生产类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</si>
  <si>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</si>
  <si>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</si>
  <si>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</si>
  <si>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</si>
  <si>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</si>
  <si>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</si>
  <si>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</si>
  <si>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</si>
  <si>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</si>
  <si>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</si>
  <si>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</si>
  <si>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</si>
  <si>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</si>
  <si>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</si>
  <si>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动物医学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</si>
  <si>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</si>
  <si>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</si>
  <si>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</si>
  <si>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</si>
  <si>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</si>
  <si>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</si>
  <si>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</si>
  <si>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</si>
  <si>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</si>
  <si>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林学类</t>
  </si>
  <si>
    <t>林学</t>
  </si>
  <si>
    <t>园林</t>
  </si>
  <si>
    <t>森林保护</t>
  </si>
  <si>
    <t>090504T</t>
  </si>
  <si>
    <t>经济林</t>
  </si>
  <si>
    <t>090505T</t>
  </si>
  <si>
    <t>智慧林业</t>
  </si>
  <si>
    <t>水产类</t>
  </si>
  <si>
    <t>水产养殖学</t>
  </si>
  <si>
    <t>海洋渔业科学与技术</t>
  </si>
  <si>
    <t>090603T</t>
  </si>
  <si>
    <t>水族科学与技术</t>
  </si>
  <si>
    <t>090604TK</t>
  </si>
  <si>
    <t>水生动物医学</t>
  </si>
  <si>
    <t>草学类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</si>
  <si>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</si>
  <si>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</si>
  <si>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</si>
  <si>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</si>
  <si>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</si>
  <si>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</si>
  <si>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</si>
  <si>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</si>
  <si>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</si>
  <si>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</si>
  <si>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</si>
  <si>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</si>
  <si>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</si>
  <si>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</si>
  <si>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</si>
  <si>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</si>
  <si>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</si>
  <si>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</si>
  <si>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</si>
  <si>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</si>
  <si>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</si>
  <si>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</si>
  <si>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</si>
  <si>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</si>
  <si>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</si>
  <si>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</si>
  <si>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</si>
  <si>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</si>
  <si>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</si>
  <si>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</si>
  <si>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</si>
  <si>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</si>
  <si>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</si>
  <si>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</si>
  <si>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</si>
  <si>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</si>
  <si>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</si>
  <si>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</si>
  <si>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</si>
  <si>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</si>
  <si>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</si>
  <si>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</si>
  <si>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</si>
  <si>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</si>
  <si>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</si>
  <si>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</si>
  <si>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</si>
  <si>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</si>
  <si>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</si>
  <si>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</si>
  <si>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</si>
  <si>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</si>
  <si>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</si>
  <si>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</si>
  <si>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</si>
  <si>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</si>
  <si>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</si>
  <si>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</si>
  <si>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</si>
  <si>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</si>
  <si>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</si>
  <si>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</si>
  <si>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</si>
  <si>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</si>
  <si>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</si>
  <si>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</si>
  <si>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</si>
  <si>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</si>
  <si>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</si>
  <si>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</si>
  <si>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</si>
  <si>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</si>
  <si>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</si>
  <si>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</si>
  <si>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</si>
  <si>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</si>
  <si>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</si>
  <si>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</si>
  <si>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</si>
  <si>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</si>
  <si>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</si>
  <si>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</si>
  <si>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</si>
  <si>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</si>
  <si>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</si>
  <si>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</si>
  <si>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</si>
  <si>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</si>
  <si>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</si>
  <si>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</si>
  <si>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</si>
  <si>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</si>
  <si>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</si>
  <si>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</si>
  <si>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</si>
  <si>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</si>
  <si>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</si>
  <si>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</si>
  <si>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</si>
  <si>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</si>
  <si>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</si>
  <si>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</si>
  <si>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</si>
  <si>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</si>
  <si>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</si>
  <si>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</si>
  <si>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</si>
  <si>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</si>
  <si>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</si>
  <si>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</si>
  <si>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</si>
  <si>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</si>
  <si>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</si>
  <si>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</si>
  <si>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</si>
  <si>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</si>
  <si>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</si>
  <si>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</si>
  <si>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</si>
  <si>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</si>
  <si>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</si>
  <si>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</si>
  <si>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</si>
  <si>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</si>
  <si>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</si>
  <si>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</si>
  <si>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</si>
  <si>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</si>
  <si>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</si>
  <si>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</si>
  <si>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护理学类</t>
  </si>
  <si>
    <t>101101K</t>
  </si>
  <si>
    <t>护理学</t>
  </si>
  <si>
    <t>101102TK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</si>
  <si>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</si>
  <si>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</si>
  <si>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</si>
  <si>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</si>
  <si>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</si>
  <si>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</si>
  <si>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</si>
  <si>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</si>
  <si>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</si>
  <si>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</si>
  <si>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</si>
  <si>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</si>
  <si>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</si>
  <si>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</si>
  <si>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</si>
  <si>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</si>
  <si>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</si>
  <si>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</si>
  <si>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</si>
  <si>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</si>
  <si>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</si>
  <si>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</si>
  <si>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市场营销</t>
  </si>
  <si>
    <t>120203K</t>
  </si>
  <si>
    <t>会计学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</si>
  <si>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</si>
  <si>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</si>
  <si>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</si>
  <si>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</si>
  <si>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</si>
  <si>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</si>
  <si>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</si>
  <si>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</si>
  <si>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</si>
  <si>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</si>
  <si>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</si>
  <si>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</si>
  <si>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</si>
  <si>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</si>
  <si>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</si>
  <si>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</si>
  <si>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</si>
  <si>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</si>
  <si>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</si>
  <si>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</si>
  <si>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</si>
  <si>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农业经济管理类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</si>
  <si>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</si>
  <si>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</si>
  <si>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</si>
  <si>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</si>
  <si>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</si>
  <si>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</si>
  <si>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</si>
  <si>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</si>
  <si>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</si>
  <si>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</si>
  <si>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</si>
  <si>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</si>
  <si>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</si>
  <si>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</si>
  <si>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</si>
  <si>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</si>
  <si>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</si>
  <si>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</si>
  <si>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</si>
  <si>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</si>
  <si>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</si>
  <si>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</si>
  <si>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</si>
  <si>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</si>
  <si>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</si>
  <si>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</si>
  <si>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</si>
  <si>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</si>
  <si>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</si>
  <si>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</si>
  <si>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</si>
  <si>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</si>
  <si>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</si>
  <si>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</si>
  <si>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</si>
  <si>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</si>
  <si>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</si>
  <si>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</si>
  <si>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</si>
  <si>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</si>
  <si>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</si>
  <si>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</si>
  <si>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</si>
  <si>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</si>
  <si>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</si>
  <si>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</si>
  <si>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</si>
  <si>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</si>
  <si>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</si>
  <si>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</si>
  <si>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</si>
  <si>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</si>
  <si>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</si>
  <si>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</si>
  <si>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</si>
  <si>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</si>
  <si>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</si>
  <si>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120802T</t>
  </si>
  <si>
    <t>电子商务及法律</t>
  </si>
  <si>
    <t>120803T</t>
  </si>
  <si>
    <t>120901K</t>
  </si>
  <si>
    <t>旅游管理</t>
  </si>
  <si>
    <t>120904T</t>
  </si>
  <si>
    <t>旅游管理与服务教育</t>
  </si>
  <si>
    <t>120905TK</t>
  </si>
  <si>
    <t>国际邮轮管理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</si>
  <si>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</si>
  <si>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</si>
  <si>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</si>
  <si>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</si>
  <si>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</si>
  <si>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</si>
  <si>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</si>
  <si>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</si>
  <si>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</si>
  <si>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</si>
  <si>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</si>
  <si>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</si>
  <si>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</si>
  <si>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</si>
  <si>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</si>
  <si>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</si>
  <si>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</si>
  <si>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</si>
  <si>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</si>
  <si>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</si>
  <si>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</si>
  <si>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</si>
  <si>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</si>
  <si>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</si>
  <si>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</si>
  <si>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</si>
  <si>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</si>
  <si>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</si>
  <si>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</si>
  <si>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</si>
  <si>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</si>
  <si>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</si>
  <si>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</si>
  <si>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</si>
  <si>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</si>
  <si>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</si>
  <si>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</si>
  <si>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</si>
  <si>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</si>
  <si>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</si>
  <si>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</si>
  <si>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</si>
  <si>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</si>
  <si>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</si>
  <si>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</si>
  <si>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</si>
  <si>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</si>
  <si>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</si>
  <si>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</si>
  <si>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</si>
  <si>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</si>
  <si>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</si>
  <si>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</si>
  <si>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</si>
  <si>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</si>
  <si>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</si>
  <si>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</si>
  <si>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美术学类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</si>
  <si>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</si>
  <si>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</si>
  <si>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</si>
  <si>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</si>
  <si>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</si>
  <si>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</si>
  <si>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</si>
  <si>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</si>
  <si>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</si>
  <si>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</si>
  <si>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</si>
  <si>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</si>
  <si>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</si>
  <si>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</si>
  <si>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</si>
  <si>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</si>
  <si>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</si>
  <si>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</si>
  <si>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</si>
  <si>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</si>
  <si>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</si>
  <si>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</si>
  <si>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</si>
  <si>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</si>
  <si>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</si>
  <si>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</si>
  <si>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</si>
  <si>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</si>
  <si>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</si>
  <si>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</si>
  <si>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</si>
  <si>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</si>
  <si>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</si>
  <si>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</si>
  <si>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</si>
  <si>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</si>
  <si>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</si>
  <si>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</si>
  <si>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</si>
  <si>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</si>
  <si>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</si>
  <si>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</si>
  <si>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</si>
  <si>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</si>
  <si>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</si>
  <si>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</si>
  <si>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</si>
  <si>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r>
      <t>辅修专业/辅修学位修读申请表</t>
    </r>
    <r>
      <rPr>
        <sz val="9"/>
        <color theme="1"/>
        <rFont val="宋体"/>
        <family val="3"/>
        <charset val="134"/>
      </rPr>
      <t>(2025-V1.1)</t>
    </r>
    <phoneticPr fontId="18" type="noConversion"/>
  </si>
  <si>
    <t>承办学院</t>
    <phoneticPr fontId="18" type="noConversion"/>
  </si>
  <si>
    <t>国际商学院</t>
    <phoneticPr fontId="18" type="noConversion"/>
  </si>
  <si>
    <t>中东欧语言学院</t>
    <phoneticPr fontId="18" type="noConversion"/>
  </si>
  <si>
    <t>西欧语言学院</t>
    <phoneticPr fontId="18" type="noConversion"/>
  </si>
  <si>
    <t xml:space="preserve">学院领导签字：  </t>
  </si>
  <si>
    <t>（学院公章）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</si>
</sst>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dobe 宋体 Std L"/>
      <family val="1"/>
      <charset val="134"/>
    </font>
    <font>
      <b/>
      <sz val="10.5"/>
      <color rgb="FFFF0000"/>
      <name val="宋体"/>
      <family val="3"/>
      <charset val="134"/>
    </font>
    <font>
      <b/>
      <sz val="2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u/>
      <sz val="11"/>
      <color theme="1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18" xfId="0" applyFont="1" applyBorder="1" applyAlignment="1">
      <alignment horizontal="right" vertical="center" wrapText="1"/>
    </xf>
    <xf numFmtId="0" fontId="23" fillId="0" borderId="18" xfId="0" applyFont="1" applyBorder="1" applyAlignment="1">
      <alignment wrapText="1"/>
    </xf>
    <xf numFmtId="0" fontId="23" fillId="0" borderId="19" xfId="0" applyFont="1" applyBorder="1" applyAlignment="1">
      <alignment wrapText="1"/>
    </xf>
    <xf numFmtId="0" fontId="23" fillId="0" borderId="23" xfId="0" applyFont="1" applyBorder="1" applyAlignment="1">
      <alignment horizontal="right" vertical="center" wrapText="1"/>
    </xf>
    <xf numFmtId="0" fontId="22" fillId="0" borderId="18" xfId="0" applyFont="1" applyBorder="1">
      <alignment vertical="center"/>
    </xf>
    <xf numFmtId="0" fontId="32" fillId="0" borderId="18" xfId="0" applyFont="1" applyBorder="1" applyAlignment="1">
      <alignment horizontal="center" vertical="top"/>
    </xf>
    <xf numFmtId="0" fontId="23" fillId="0" borderId="0" xfId="0" applyFont="1">
      <alignment vertical="center"/>
    </xf>
    <xf numFmtId="0" fontId="20" fillId="35" borderId="22" xfId="0" quotePrefix="1" applyFont="1" applyFill="1" applyBorder="1" applyAlignment="1">
      <alignment vertical="top" wrapText="1"/>
    </xf>
    <xf numFmtId="0" fontId="20" fillId="35" borderId="23" xfId="0" quotePrefix="1" applyFont="1" applyFill="1" applyBorder="1" applyAlignment="1">
      <alignment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left" vertical="top"/>
    </xf>
    <xf numFmtId="0" fontId="23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0" fontId="30" fillId="0" borderId="21" xfId="0" applyFont="1" applyBorder="1" applyAlignment="1">
      <alignment horizontal="right" vertical="top" wrapText="1"/>
    </xf>
    <xf numFmtId="0" fontId="27" fillId="33" borderId="10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7" fillId="33" borderId="24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wrapText="1"/>
    </xf>
    <xf numFmtId="0" fontId="23" fillId="0" borderId="23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17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0" fillId="34" borderId="23" xfId="0" quotePrefix="1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horizontal="right" wrapText="1"/>
    </xf>
    <xf numFmtId="0" fontId="23" fillId="0" borderId="20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7</xdr:row>
      <xdr:rowOff>798831</xdr:rowOff>
    </xdr:from>
    <xdr:to>
      <xdr:col>2</xdr:col>
      <xdr:colOff>323850</xdr:colOff>
      <xdr:row>10</xdr:row>
      <xdr:rowOff>375208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7E16E8B-5FB0-9497-764A-3699A232D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3970656"/>
          <a:ext cx="962026" cy="1081327"/>
        </a:xfrm>
        <a:prstGeom prst="rect">
          <a:avLst/>
        </a:prstGeom>
      </xdr:spPr>
    </xdr:pic>
    <xdr:clientData/>
  </xdr:twoCellAnchor>
  <xdr:twoCellAnchor>
    <xdr:from>
      <xdr:col>0</xdr:col>
      <xdr:colOff>85724</xdr:colOff>
      <xdr:row>17</xdr:row>
      <xdr:rowOff>333375</xdr:rowOff>
    </xdr:from>
    <xdr:to>
      <xdr:col>7</xdr:col>
      <xdr:colOff>180074</xdr:colOff>
      <xdr:row>17</xdr:row>
      <xdr:rowOff>2277375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E4B6B9D-D895-4BF6-A891-541D63AC9C24}"/>
            </a:ext>
          </a:extLst>
        </xdr:cNvPr>
        <xdr:cNvSpPr/>
      </xdr:nvSpPr>
      <xdr:spPr>
        <a:xfrm>
          <a:off x="85724" y="8115300"/>
          <a:ext cx="3085200" cy="194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居民身份证复印件 （正面）</a:t>
          </a:r>
        </a:p>
      </xdr:txBody>
    </xdr:sp>
    <xdr:clientData/>
  </xdr:twoCellAnchor>
  <xdr:twoCellAnchor>
    <xdr:from>
      <xdr:col>7</xdr:col>
      <xdr:colOff>266699</xdr:colOff>
      <xdr:row>17</xdr:row>
      <xdr:rowOff>333375</xdr:rowOff>
    </xdr:from>
    <xdr:to>
      <xdr:col>13</xdr:col>
      <xdr:colOff>999224</xdr:colOff>
      <xdr:row>17</xdr:row>
      <xdr:rowOff>2277375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1C203661-04A7-4DB3-A5D1-6D6D811C2958}"/>
            </a:ext>
          </a:extLst>
        </xdr:cNvPr>
        <xdr:cNvSpPr/>
      </xdr:nvSpPr>
      <xdr:spPr>
        <a:xfrm>
          <a:off x="3257549" y="8115300"/>
          <a:ext cx="3180450" cy="194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居民身份证复印件 （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背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面）</a:t>
          </a:r>
          <a:endParaRPr lang="zh-CN" altLang="zh-CN">
            <a:effectLst/>
          </a:endParaRPr>
        </a:p>
        <a:p>
          <a:pPr algn="l"/>
          <a:endParaRPr lang="zh-CN" altLang="en-US" sz="1100"/>
        </a:p>
      </xdr:txBody>
    </xdr:sp>
    <xdr:clientData/>
  </xdr:twoCellAnchor>
  <xdr:twoCellAnchor editAs="oneCell">
    <xdr:from>
      <xdr:col>0</xdr:col>
      <xdr:colOff>95250</xdr:colOff>
      <xdr:row>0</xdr:row>
      <xdr:rowOff>47626</xdr:rowOff>
    </xdr:from>
    <xdr:to>
      <xdr:col>5</xdr:col>
      <xdr:colOff>171450</xdr:colOff>
      <xdr:row>1</xdr:row>
      <xdr:rowOff>57154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70CADE04-F104-5319-2778-6F948D21F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6"/>
          <a:ext cx="2305050" cy="485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workbookViewId="0">
      <selection activeCell="P8" sqref="P8"/>
    </sheetView>
  </sheetViews>
  <sheetFormatPr defaultRowHeight="15.75"/>
  <cols>
    <col min="1" max="1" width="5.75" style="1" customWidth="1"/>
    <col min="2" max="2" width="9.75" style="1" customWidth="1"/>
    <col min="3" max="3" width="6.25" style="1" customWidth="1"/>
    <col min="4" max="4" width="2.75" style="1" customWidth="1"/>
    <col min="5" max="5" width="4.75" style="1" customWidth="1"/>
    <col min="6" max="6" width="5" style="1" bestFit="1" customWidth="1"/>
    <col min="7" max="7" width="5.75" style="1" customWidth="1"/>
    <col min="8" max="8" width="6.5" style="1" customWidth="1"/>
    <col min="9" max="9" width="3.625" style="1" customWidth="1"/>
    <col min="10" max="10" width="5.5" style="1" customWidth="1"/>
    <col min="11" max="11" width="5.25" style="1" customWidth="1"/>
    <col min="12" max="12" width="8.375" style="1" customWidth="1"/>
    <col min="13" max="13" width="2.875" style="1" customWidth="1"/>
    <col min="14" max="14" width="13.625" style="1" customWidth="1"/>
  </cols>
  <sheetData>
    <row r="1" spans="1:14" ht="37.5" customHeight="1"/>
    <row r="2" spans="1:14" ht="43.5" customHeight="1">
      <c r="A2" s="50" t="s">
        <v>1601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33.75" customHeight="1">
      <c r="A3" s="72" t="s">
        <v>0</v>
      </c>
      <c r="B3" s="3" t="s">
        <v>140</v>
      </c>
      <c r="C3" s="52"/>
      <c r="D3" s="68"/>
      <c r="E3" s="53"/>
      <c r="F3" s="3" t="s">
        <v>1</v>
      </c>
      <c r="G3" s="4"/>
      <c r="H3" s="3" t="s">
        <v>2</v>
      </c>
      <c r="I3" s="52"/>
      <c r="J3" s="53"/>
      <c r="K3" s="3" t="s">
        <v>3</v>
      </c>
      <c r="L3" s="52"/>
      <c r="M3" s="53"/>
      <c r="N3" s="65" t="s">
        <v>8</v>
      </c>
    </row>
    <row r="4" spans="1:14" ht="33.75" customHeight="1">
      <c r="A4" s="72"/>
      <c r="B4" s="3" t="s">
        <v>4</v>
      </c>
      <c r="C4" s="54"/>
      <c r="D4" s="55"/>
      <c r="E4" s="55"/>
      <c r="F4" s="55"/>
      <c r="G4" s="55"/>
      <c r="H4" s="62" t="s">
        <v>7</v>
      </c>
      <c r="I4" s="63"/>
      <c r="J4" s="54"/>
      <c r="K4" s="55"/>
      <c r="L4" s="55"/>
      <c r="M4" s="56"/>
      <c r="N4" s="66"/>
    </row>
    <row r="5" spans="1:14" ht="33.75" customHeight="1">
      <c r="A5" s="37" t="s">
        <v>10</v>
      </c>
      <c r="B5" s="3" t="s">
        <v>5</v>
      </c>
      <c r="C5" s="5"/>
      <c r="D5" s="6" t="s">
        <v>12</v>
      </c>
      <c r="E5" s="64"/>
      <c r="F5" s="64"/>
      <c r="G5" s="7" t="s">
        <v>17</v>
      </c>
      <c r="H5" s="68"/>
      <c r="I5" s="68"/>
      <c r="J5" s="68"/>
      <c r="K5" s="6" t="s">
        <v>14</v>
      </c>
      <c r="L5" s="8"/>
      <c r="M5" s="9" t="s">
        <v>15</v>
      </c>
      <c r="N5" s="66"/>
    </row>
    <row r="6" spans="1:14" ht="33.75" customHeight="1">
      <c r="A6" s="37"/>
      <c r="B6" s="3" t="s">
        <v>163</v>
      </c>
      <c r="C6" s="74" t="str">
        <f>IF(H5="","",VLOOKUP(H5,信息表!$G$2:$H$36,2,0))</f>
        <v/>
      </c>
      <c r="D6" s="75"/>
      <c r="E6" s="75"/>
      <c r="F6" s="76"/>
      <c r="G6" s="3" t="s">
        <v>9</v>
      </c>
      <c r="H6" s="54"/>
      <c r="I6" s="55"/>
      <c r="J6" s="56"/>
      <c r="K6" s="10" t="s">
        <v>132</v>
      </c>
      <c r="L6" s="52"/>
      <c r="M6" s="53"/>
      <c r="N6" s="67"/>
    </row>
    <row r="7" spans="1:14" ht="33.75" customHeight="1">
      <c r="A7" s="37" t="s">
        <v>148</v>
      </c>
      <c r="B7" s="37"/>
      <c r="C7" s="52"/>
      <c r="D7" s="68"/>
      <c r="E7" s="68"/>
      <c r="F7" s="68"/>
      <c r="G7" s="68"/>
      <c r="H7" s="68"/>
      <c r="I7" s="68"/>
      <c r="J7" s="53"/>
      <c r="K7" s="75" t="str">
        <f>IF(C7="","","本科大类："&amp;VLOOKUP(C7,信息表!$I$2:$J$9,2,0))</f>
        <v/>
      </c>
      <c r="L7" s="75"/>
      <c r="M7" s="75"/>
      <c r="N7" s="76"/>
    </row>
    <row r="8" spans="1:14" ht="66.75" customHeight="1">
      <c r="A8" s="69" t="s">
        <v>19</v>
      </c>
      <c r="B8" s="59" t="s">
        <v>144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26.25" customHeight="1">
      <c r="A9" s="70"/>
      <c r="B9" s="11"/>
      <c r="C9" s="12"/>
      <c r="D9" s="12"/>
      <c r="E9" s="12"/>
      <c r="F9" s="12"/>
      <c r="G9" s="12"/>
      <c r="H9" s="12"/>
      <c r="I9" s="12"/>
      <c r="J9" s="12"/>
      <c r="K9" s="28" t="s">
        <v>133</v>
      </c>
      <c r="L9" s="28"/>
      <c r="M9" s="28"/>
      <c r="N9" s="13"/>
    </row>
    <row r="10" spans="1:14" ht="25.5" customHeight="1">
      <c r="A10" s="70"/>
      <c r="B10" s="34" t="s">
        <v>131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spans="1:14" ht="30" customHeight="1">
      <c r="A11" s="71"/>
      <c r="B11" s="24"/>
      <c r="C11" s="25"/>
      <c r="D11" s="73" t="s">
        <v>145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45" customHeight="1">
      <c r="A12" s="37" t="s">
        <v>139</v>
      </c>
      <c r="B12" s="38" t="s">
        <v>146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14" ht="38.25" customHeight="1">
      <c r="A13" s="37"/>
      <c r="B13" s="41" t="s">
        <v>130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2.5" customHeight="1">
      <c r="A14" s="37"/>
      <c r="B14" s="78" t="s">
        <v>1606</v>
      </c>
      <c r="C14" s="79"/>
      <c r="D14" s="14"/>
      <c r="E14" s="77"/>
      <c r="F14" s="77"/>
      <c r="G14" s="77"/>
      <c r="H14" s="77"/>
      <c r="I14" s="14"/>
      <c r="J14" s="77" t="str">
        <f>IF(C7="","",VLOOKUP(C7,信息表!$I$2:$K$9,3,0))</f>
        <v/>
      </c>
      <c r="K14" s="77"/>
      <c r="L14" s="77"/>
      <c r="M14" s="57" t="s">
        <v>1607</v>
      </c>
      <c r="N14" s="58"/>
    </row>
    <row r="15" spans="1:14" ht="25.5" customHeight="1">
      <c r="A15" s="37"/>
      <c r="B15" s="15"/>
      <c r="C15" s="16"/>
      <c r="D15" s="16"/>
      <c r="E15" s="16"/>
      <c r="F15" s="16"/>
      <c r="G15" s="16"/>
      <c r="H15" s="16"/>
      <c r="I15" s="80" t="s">
        <v>131</v>
      </c>
      <c r="J15" s="80"/>
      <c r="K15" s="80"/>
      <c r="L15" s="80"/>
      <c r="M15" s="80"/>
      <c r="N15" s="81"/>
    </row>
    <row r="16" spans="1:14" ht="63.75" customHeight="1">
      <c r="A16" s="44" t="s">
        <v>20</v>
      </c>
      <c r="B16" s="45"/>
      <c r="C16" s="17"/>
      <c r="D16" s="17"/>
      <c r="E16" s="17"/>
      <c r="F16" s="17"/>
      <c r="G16" s="17"/>
      <c r="H16" s="17"/>
      <c r="I16" s="48"/>
      <c r="J16" s="48"/>
      <c r="K16" s="48"/>
      <c r="L16" s="48"/>
      <c r="M16" s="18"/>
      <c r="N16" s="19"/>
    </row>
    <row r="17" spans="1:14" ht="21.75" customHeight="1">
      <c r="A17" s="46"/>
      <c r="B17" s="47"/>
      <c r="C17" s="20"/>
      <c r="D17" s="20"/>
      <c r="E17" s="20"/>
      <c r="F17" s="20"/>
      <c r="G17" s="20"/>
      <c r="H17" s="20"/>
      <c r="I17" s="49" t="s">
        <v>21</v>
      </c>
      <c r="J17" s="49"/>
      <c r="K17" s="49"/>
      <c r="L17" s="32" t="s">
        <v>134</v>
      </c>
      <c r="M17" s="32"/>
      <c r="N17" s="33"/>
    </row>
    <row r="18" spans="1:14" ht="195" customHeight="1">
      <c r="A18" s="29" t="s">
        <v>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</row>
    <row r="19" spans="1:14" ht="33" customHeight="1">
      <c r="A19" s="21"/>
      <c r="B19" s="22" t="s">
        <v>127</v>
      </c>
      <c r="C19" s="26" t="s">
        <v>129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4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</sheetData>
  <protectedRanges>
    <protectedRange sqref="C3:E3 C4:G4 C5 E5:F5 J4:M4 I3:J3 G3 L3:M3 L5 C6:F6 H5:J6 L6:M6 C7:N7 N3:N6" name="区域1"/>
  </protectedRanges>
  <mergeCells count="37">
    <mergeCell ref="C3:E3"/>
    <mergeCell ref="H5:J5"/>
    <mergeCell ref="L3:M3"/>
    <mergeCell ref="A8:A11"/>
    <mergeCell ref="A3:A4"/>
    <mergeCell ref="D11:N11"/>
    <mergeCell ref="C7:J7"/>
    <mergeCell ref="K7:N7"/>
    <mergeCell ref="A2:N2"/>
    <mergeCell ref="A7:B7"/>
    <mergeCell ref="I3:J3"/>
    <mergeCell ref="L17:N17"/>
    <mergeCell ref="C6:F6"/>
    <mergeCell ref="H6:J6"/>
    <mergeCell ref="L6:M6"/>
    <mergeCell ref="B8:N8"/>
    <mergeCell ref="A5:A6"/>
    <mergeCell ref="H4:I4"/>
    <mergeCell ref="E5:F5"/>
    <mergeCell ref="J4:M4"/>
    <mergeCell ref="C4:G4"/>
    <mergeCell ref="N3:N6"/>
    <mergeCell ref="C19:N19"/>
    <mergeCell ref="K9:M9"/>
    <mergeCell ref="A18:N18"/>
    <mergeCell ref="I15:N15"/>
    <mergeCell ref="B10:N10"/>
    <mergeCell ref="A12:A15"/>
    <mergeCell ref="B12:N12"/>
    <mergeCell ref="B13:N13"/>
    <mergeCell ref="A16:B17"/>
    <mergeCell ref="I16:L16"/>
    <mergeCell ref="I17:K17"/>
    <mergeCell ref="E14:H14"/>
    <mergeCell ref="B14:C14"/>
    <mergeCell ref="M14:N14"/>
    <mergeCell ref="J14:L14"/>
  </mergeCells>
  <phoneticPr fontId="18" type="noConversion"/>
  <dataValidations count="1">
    <dataValidation allowBlank="1" showInputMessage="1" showErrorMessage="1" promptTitle="提示" prompt="请输入三位的班级代号，如翻译学院1班输入：101。" sqref="L6:M6" xr:uid="{A79B742F-2228-4F31-986C-EB133B9A70B1}"/>
  </dataValidations>
  <printOptions horizontalCentered="1"/>
  <pageMargins left="0.47244094488188981" right="0.27559055118110237" top="0.68" bottom="0.43307086614173229" header="0.35433070866141736" footer="0.2362204724409449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错误" error="请在下拉菜单中选择" promptTitle="提示" prompt="请在下拉菜单中选择" xr:uid="{00000000-0002-0000-0000-000000000000}">
          <x14:formula1>
            <xm:f>信息表!$D$2:$D$4</xm:f>
          </x14:formula1>
          <xm:sqref>C5</xm:sqref>
        </x14:dataValidation>
        <x14:dataValidation type="list" allowBlank="1" showInputMessage="1" showErrorMessage="1" errorTitle="错误" error="请在下拉菜单中选择。" promptTitle="提示" prompt="请在下拉菜单中选择" xr:uid="{00000000-0002-0000-0000-000001000000}">
          <x14:formula1>
            <xm:f>信息表!$A$2:$A$3</xm:f>
          </x14:formula1>
          <xm:sqref>G3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2000000}">
          <x14:formula1>
            <xm:f>信息表!$E$2:$E$8</xm:f>
          </x14:formula1>
          <xm:sqref>E5:F5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3000000}">
          <x14:formula1>
            <xm:f>信息表!$G$2:$G$30</xm:f>
          </x14:formula1>
          <xm:sqref>H5:J5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5000000}">
          <x14:formula1>
            <xm:f>信息表!$B$2:$B$59</xm:f>
          </x14:formula1>
          <xm:sqref>I3:J3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6000000}">
          <x14:formula1>
            <xm:f>信息表!$C$2:$C$14</xm:f>
          </x14:formula1>
          <xm:sqref>L3:M3</xm:sqref>
        </x14:dataValidation>
        <x14:dataValidation type="list" allowBlank="1" showInputMessage="1" showErrorMessage="1" errorTitle="错误" error="请在下拉菜单中选择" promptTitle="提示" prompt="请在下拉菜单中选择" xr:uid="{04C4ED7E-3C15-4D32-A950-8EB472485E86}">
          <x14:formula1>
            <xm:f>信息表!$F$2:$F$21</xm:f>
          </x14:formula1>
          <xm:sqref>L5</xm:sqref>
        </x14:dataValidation>
        <x14:dataValidation type="list" imeMode="on" allowBlank="1" showInputMessage="1" showErrorMessage="1" errorTitle="提示" error="请在下拉菜单中选择" promptTitle="提示" prompt="请在下拉菜单中选择" xr:uid="{00000000-0002-0000-0000-000004000000}">
          <x14:formula1>
            <xm:f>信息表!$I$2:$I$13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workbookViewId="0">
      <selection activeCell="K12" sqref="K12"/>
    </sheetView>
  </sheetViews>
  <sheetFormatPr defaultRowHeight="14.25"/>
  <cols>
    <col min="2" max="2" width="11" bestFit="1" customWidth="1"/>
    <col min="3" max="3" width="13" bestFit="1" customWidth="1"/>
    <col min="5" max="5" width="23.5" bestFit="1" customWidth="1"/>
    <col min="6" max="6" width="5.25" bestFit="1" customWidth="1"/>
    <col min="7" max="7" width="15.125" bestFit="1" customWidth="1"/>
    <col min="8" max="8" width="15.125" customWidth="1"/>
    <col min="9" max="10" width="15.125" bestFit="1" customWidth="1"/>
    <col min="11" max="11" width="23.5" bestFit="1" customWidth="1"/>
  </cols>
  <sheetData>
    <row r="1" spans="1:11">
      <c r="A1" t="s">
        <v>18</v>
      </c>
      <c r="B1" t="s">
        <v>22</v>
      </c>
      <c r="C1" t="s">
        <v>3</v>
      </c>
      <c r="D1" s="2" t="s">
        <v>11</v>
      </c>
      <c r="E1" t="s">
        <v>16</v>
      </c>
      <c r="F1" t="s">
        <v>128</v>
      </c>
      <c r="G1" t="s">
        <v>13</v>
      </c>
      <c r="H1" t="s">
        <v>164</v>
      </c>
      <c r="I1" t="s">
        <v>23</v>
      </c>
      <c r="J1" t="s">
        <v>164</v>
      </c>
      <c r="K1" t="s">
        <v>1602</v>
      </c>
    </row>
    <row r="2" spans="1:11">
      <c r="A2" t="s">
        <v>24</v>
      </c>
      <c r="B2" t="s">
        <v>56</v>
      </c>
      <c r="C2" t="s">
        <v>114</v>
      </c>
      <c r="D2" s="2">
        <v>2025</v>
      </c>
      <c r="E2" t="s">
        <v>138</v>
      </c>
      <c r="F2">
        <v>1</v>
      </c>
      <c r="G2" t="s">
        <v>44</v>
      </c>
      <c r="H2" t="str">
        <f>VLOOKUP(G2,专业目录2025!$E$2:$F$846,2,0)</f>
        <v>外国语言文学类</v>
      </c>
      <c r="I2" t="s">
        <v>54</v>
      </c>
      <c r="J2" t="str">
        <f>VLOOKUP(I2,专业目录2025!$E$2:$F$846,2,0)</f>
        <v>工商管理类</v>
      </c>
      <c r="K2" t="s">
        <v>1603</v>
      </c>
    </row>
    <row r="3" spans="1:11">
      <c r="A3" t="s">
        <v>25</v>
      </c>
      <c r="B3" t="s">
        <v>57</v>
      </c>
      <c r="C3" t="s">
        <v>115</v>
      </c>
      <c r="D3" s="2">
        <v>2024</v>
      </c>
      <c r="E3" t="s">
        <v>28</v>
      </c>
      <c r="F3">
        <v>2</v>
      </c>
      <c r="G3" t="s">
        <v>153</v>
      </c>
      <c r="H3" t="str">
        <f>VLOOKUP(G3,专业目录2025!$E$2:$F$846,2,0)</f>
        <v>外国语言文学类</v>
      </c>
      <c r="I3" t="s">
        <v>40</v>
      </c>
      <c r="J3" t="str">
        <f>VLOOKUP(I3,专业目录2025!$E$2:$F$846,2,0)</f>
        <v>外国语言文学类</v>
      </c>
      <c r="K3" t="s">
        <v>1604</v>
      </c>
    </row>
    <row r="4" spans="1:11">
      <c r="B4" t="s">
        <v>58</v>
      </c>
      <c r="C4" t="s">
        <v>116</v>
      </c>
      <c r="D4" s="2">
        <v>2023</v>
      </c>
      <c r="E4" t="s">
        <v>141</v>
      </c>
      <c r="F4">
        <v>3</v>
      </c>
      <c r="G4" t="s">
        <v>55</v>
      </c>
      <c r="H4" t="str">
        <f>VLOOKUP(G4,专业目录2025!$E$2:$F$846,2,0)</f>
        <v>戏剧与影视学类</v>
      </c>
      <c r="I4" t="s">
        <v>38</v>
      </c>
      <c r="J4" t="str">
        <f>VLOOKUP(I4,专业目录2025!$E$2:$F$846,2,0)</f>
        <v>外国语言文学类</v>
      </c>
      <c r="K4" t="s">
        <v>1605</v>
      </c>
    </row>
    <row r="5" spans="1:11">
      <c r="B5" t="s">
        <v>59</v>
      </c>
      <c r="C5" t="s">
        <v>117</v>
      </c>
      <c r="E5" t="s">
        <v>30</v>
      </c>
      <c r="F5">
        <v>4</v>
      </c>
      <c r="G5" t="s">
        <v>54</v>
      </c>
      <c r="H5" t="str">
        <f>VLOOKUP(G5,专业目录2025!$E$2:$F$846,2,0)</f>
        <v>工商管理类</v>
      </c>
      <c r="I5" t="s">
        <v>136</v>
      </c>
      <c r="J5" t="str">
        <f>VLOOKUP(I5,专业目录2025!$E$2:$F$846,2,0)</f>
        <v>经济与贸易类</v>
      </c>
      <c r="K5" t="s">
        <v>1603</v>
      </c>
    </row>
    <row r="6" spans="1:11">
      <c r="B6" t="s">
        <v>60</v>
      </c>
      <c r="C6" t="s">
        <v>118</v>
      </c>
      <c r="E6" t="s">
        <v>135</v>
      </c>
      <c r="F6">
        <v>5</v>
      </c>
      <c r="G6" t="s">
        <v>41</v>
      </c>
      <c r="H6" t="str">
        <f>VLOOKUP(G6,专业目录2025!$E$2:$F$846,2,0)</f>
        <v>外国语言文学类</v>
      </c>
      <c r="I6" t="s">
        <v>32</v>
      </c>
      <c r="J6" t="str">
        <f>VLOOKUP(I6,专业目录2025!$E$2:$F$846,2,0)</f>
        <v>外国语言文学类</v>
      </c>
      <c r="K6" t="s">
        <v>135</v>
      </c>
    </row>
    <row r="7" spans="1:11">
      <c r="B7" t="s">
        <v>61</v>
      </c>
      <c r="C7" t="s">
        <v>119</v>
      </c>
      <c r="E7" t="s">
        <v>142</v>
      </c>
      <c r="F7">
        <v>6</v>
      </c>
      <c r="G7" t="s">
        <v>35</v>
      </c>
      <c r="H7" t="str">
        <f>VLOOKUP(G7,专业目录2025!$E$2:$F$846,2,0)</f>
        <v>外国语言文学类</v>
      </c>
      <c r="I7" t="s">
        <v>147</v>
      </c>
      <c r="J7" t="str">
        <f>VLOOKUP(I7,专业目录2025!$E$2:$F$846,2,0)</f>
        <v>新闻传播学类</v>
      </c>
      <c r="K7" t="s">
        <v>138</v>
      </c>
    </row>
    <row r="8" spans="1:11">
      <c r="B8" t="s">
        <v>62</v>
      </c>
      <c r="C8" t="s">
        <v>120</v>
      </c>
      <c r="E8" t="s">
        <v>29</v>
      </c>
      <c r="F8">
        <v>7</v>
      </c>
      <c r="G8" t="s">
        <v>167</v>
      </c>
      <c r="H8" t="str">
        <f>VLOOKUP(G8,专业目录2025!$E$2:$F$846,2,0)</f>
        <v>电子商务类</v>
      </c>
      <c r="I8" t="s">
        <v>48</v>
      </c>
      <c r="J8" t="str">
        <f>VLOOKUP(I8,专业目录2025!$E$2:$F$846,2,0)</f>
        <v>教育学类</v>
      </c>
      <c r="K8" t="s">
        <v>141</v>
      </c>
    </row>
    <row r="9" spans="1:11">
      <c r="B9" t="s">
        <v>63</v>
      </c>
      <c r="C9" t="s">
        <v>121</v>
      </c>
      <c r="F9">
        <v>8</v>
      </c>
      <c r="G9" t="s">
        <v>40</v>
      </c>
      <c r="H9" t="str">
        <f>VLOOKUP(G9,专业目录2025!$E$2:$F$846,2,0)</f>
        <v>外国语言文学类</v>
      </c>
      <c r="I9" t="s">
        <v>26</v>
      </c>
      <c r="J9" t="str">
        <f>VLOOKUP(I9,专业目录2025!$E$2:$F$846,2,0)</f>
        <v>外国语言文学类</v>
      </c>
      <c r="K9" t="s">
        <v>142</v>
      </c>
    </row>
    <row r="10" spans="1:11">
      <c r="B10" t="s">
        <v>64</v>
      </c>
      <c r="C10" t="s">
        <v>122</v>
      </c>
      <c r="F10">
        <v>9</v>
      </c>
      <c r="G10" t="s">
        <v>38</v>
      </c>
      <c r="H10" t="str">
        <f>VLOOKUP(G10,专业目录2025!$E$2:$F$846,2,0)</f>
        <v>外国语言文学类</v>
      </c>
    </row>
    <row r="11" spans="1:11">
      <c r="B11" t="s">
        <v>65</v>
      </c>
      <c r="C11" t="s">
        <v>123</v>
      </c>
      <c r="F11">
        <v>10</v>
      </c>
      <c r="G11" t="s">
        <v>27</v>
      </c>
      <c r="H11" t="str">
        <f>VLOOKUP(G11,专业目录2025!$E$2:$F$846,2,0)</f>
        <v>外国语言文学类</v>
      </c>
    </row>
    <row r="12" spans="1:11">
      <c r="B12" t="s">
        <v>66</v>
      </c>
      <c r="C12" t="s">
        <v>124</v>
      </c>
      <c r="F12">
        <v>11</v>
      </c>
      <c r="G12" t="s">
        <v>136</v>
      </c>
      <c r="H12" t="str">
        <f>VLOOKUP(G12,专业目录2025!$E$2:$F$846,2,0)</f>
        <v>经济与贸易类</v>
      </c>
    </row>
    <row r="13" spans="1:11">
      <c r="B13" t="s">
        <v>67</v>
      </c>
      <c r="C13" t="s">
        <v>125</v>
      </c>
      <c r="F13">
        <v>12</v>
      </c>
      <c r="G13" t="s">
        <v>51</v>
      </c>
      <c r="H13" t="str">
        <f>VLOOKUP(G13,专业目录2025!$E$2:$F$846,2,0)</f>
        <v>工商管理类</v>
      </c>
    </row>
    <row r="14" spans="1:11">
      <c r="B14" t="s">
        <v>68</v>
      </c>
      <c r="C14" t="s">
        <v>126</v>
      </c>
      <c r="F14">
        <v>13</v>
      </c>
      <c r="G14" t="s">
        <v>169</v>
      </c>
      <c r="H14" t="str">
        <f>VLOOKUP(G14,专业目录2025!$E$2:$F$846,2,0)</f>
        <v>新闻传播学类</v>
      </c>
    </row>
    <row r="15" spans="1:11">
      <c r="B15" t="s">
        <v>69</v>
      </c>
      <c r="F15">
        <v>14</v>
      </c>
      <c r="G15" t="s">
        <v>46</v>
      </c>
      <c r="H15" t="str">
        <f>VLOOKUP(G15,专业目录2025!$E$2:$F$846,2,0)</f>
        <v>中国语言文学类</v>
      </c>
    </row>
    <row r="16" spans="1:11">
      <c r="B16" t="s">
        <v>70</v>
      </c>
      <c r="F16">
        <v>15</v>
      </c>
      <c r="G16" t="s">
        <v>33</v>
      </c>
      <c r="H16" t="str">
        <f>VLOOKUP(G16,专业目录2025!$E$2:$F$846,2,0)</f>
        <v>中国语言文学类</v>
      </c>
    </row>
    <row r="17" spans="2:8">
      <c r="B17" t="s">
        <v>71</v>
      </c>
      <c r="F17">
        <v>16</v>
      </c>
      <c r="G17" t="s">
        <v>52</v>
      </c>
      <c r="H17" t="str">
        <f>VLOOKUP(G17,专业目录2025!$E$2:$F$846,2,0)</f>
        <v>旅游管理类</v>
      </c>
    </row>
    <row r="18" spans="2:8">
      <c r="B18" t="s">
        <v>72</v>
      </c>
      <c r="F18">
        <v>17</v>
      </c>
      <c r="G18" t="s">
        <v>149</v>
      </c>
      <c r="H18" t="str">
        <f>VLOOKUP(G18,专业目录2025!$E$2:$F$846,2,0)</f>
        <v>公共管理类</v>
      </c>
    </row>
    <row r="19" spans="2:8">
      <c r="B19" t="s">
        <v>73</v>
      </c>
      <c r="F19">
        <v>18</v>
      </c>
      <c r="G19" t="s">
        <v>154</v>
      </c>
      <c r="H19" t="str">
        <f>VLOOKUP(G19,专业目录2025!$E$2:$F$846,2,0)</f>
        <v>外国语言文学类</v>
      </c>
    </row>
    <row r="20" spans="2:8">
      <c r="B20" t="s">
        <v>74</v>
      </c>
      <c r="F20">
        <v>19</v>
      </c>
      <c r="G20" t="s">
        <v>151</v>
      </c>
      <c r="H20" t="str">
        <f>VLOOKUP(G20,专业目录2025!$E$2:$F$846,2,0)</f>
        <v>旅游管理类</v>
      </c>
    </row>
    <row r="21" spans="2:8">
      <c r="B21" t="s">
        <v>75</v>
      </c>
      <c r="F21">
        <v>20</v>
      </c>
      <c r="G21" t="s">
        <v>137</v>
      </c>
      <c r="H21" t="str">
        <f>VLOOKUP(G21,专业目录2025!$E$2:$F$846,2,0)</f>
        <v>电子商务类</v>
      </c>
    </row>
    <row r="22" spans="2:8">
      <c r="B22" t="s">
        <v>76</v>
      </c>
      <c r="G22" t="s">
        <v>45</v>
      </c>
      <c r="H22" t="str">
        <f>VLOOKUP(G22,专业目录2025!$E$2:$F$846,2,0)</f>
        <v>外国语言文学类</v>
      </c>
    </row>
    <row r="23" spans="2:8">
      <c r="B23" t="s">
        <v>77</v>
      </c>
      <c r="G23" t="s">
        <v>36</v>
      </c>
      <c r="H23" t="str">
        <f>VLOOKUP(G23,专业目录2025!$E$2:$F$846,2,0)</f>
        <v>外国语言文学类</v>
      </c>
    </row>
    <row r="24" spans="2:8">
      <c r="B24" t="s">
        <v>78</v>
      </c>
      <c r="G24" t="s">
        <v>32</v>
      </c>
      <c r="H24" t="str">
        <f>VLOOKUP(G24,专业目录2025!$E$2:$F$846,2,0)</f>
        <v>外国语言文学类</v>
      </c>
    </row>
    <row r="25" spans="2:8">
      <c r="B25" t="s">
        <v>79</v>
      </c>
      <c r="G25" t="s">
        <v>31</v>
      </c>
      <c r="H25" t="str">
        <f>VLOOKUP(G25,专业目录2025!$E$2:$F$846,2,0)</f>
        <v>外国语言文学类</v>
      </c>
    </row>
    <row r="26" spans="2:8">
      <c r="B26" t="s">
        <v>80</v>
      </c>
      <c r="G26" t="s">
        <v>42</v>
      </c>
      <c r="H26" t="str">
        <f>VLOOKUP(G26,专业目录2025!$E$2:$F$846,2,0)</f>
        <v>外国语言文学类</v>
      </c>
    </row>
    <row r="27" spans="2:8">
      <c r="B27" t="s">
        <v>81</v>
      </c>
      <c r="G27" t="s">
        <v>143</v>
      </c>
      <c r="H27" t="str">
        <f>VLOOKUP(G27,专业目录2025!$E$2:$F$846,2,0)</f>
        <v>体育学类</v>
      </c>
    </row>
    <row r="28" spans="2:8">
      <c r="B28" t="s">
        <v>82</v>
      </c>
      <c r="G28" t="s">
        <v>47</v>
      </c>
      <c r="H28" t="str">
        <f>VLOOKUP(G28,专业目录2025!$E$2:$F$846,2,0)</f>
        <v>新闻传播学类</v>
      </c>
    </row>
    <row r="29" spans="2:8">
      <c r="B29" t="s">
        <v>83</v>
      </c>
      <c r="G29" t="s">
        <v>37</v>
      </c>
      <c r="H29" t="str">
        <f>VLOOKUP(G29,专业目录2025!$E$2:$F$846,2,0)</f>
        <v>外国语言文学类</v>
      </c>
    </row>
    <row r="30" spans="2:8">
      <c r="B30" t="s">
        <v>84</v>
      </c>
      <c r="G30" t="s">
        <v>49</v>
      </c>
      <c r="H30" t="str">
        <f>VLOOKUP(G30,专业目录2025!$E$2:$F$846,2,0)</f>
        <v>新闻传播学类</v>
      </c>
    </row>
    <row r="31" spans="2:8">
      <c r="B31" t="s">
        <v>85</v>
      </c>
      <c r="G31" t="s">
        <v>155</v>
      </c>
      <c r="H31" t="str">
        <f>VLOOKUP(G31,专业目录2025!$E$2:$F$846,2,0)</f>
        <v>外国语言文学类</v>
      </c>
    </row>
    <row r="32" spans="2:8">
      <c r="B32" t="s">
        <v>86</v>
      </c>
      <c r="G32" t="s">
        <v>34</v>
      </c>
      <c r="H32" t="str">
        <f>VLOOKUP(G32,专业目录2025!$E$2:$F$846,2,0)</f>
        <v>体育学类</v>
      </c>
    </row>
    <row r="33" spans="2:8">
      <c r="B33" t="s">
        <v>87</v>
      </c>
      <c r="G33" t="s">
        <v>48</v>
      </c>
      <c r="H33" t="str">
        <f>VLOOKUP(G33,专业目录2025!$E$2:$F$846,2,0)</f>
        <v>教育学类</v>
      </c>
    </row>
    <row r="34" spans="2:8">
      <c r="B34" t="s">
        <v>88</v>
      </c>
      <c r="G34" t="s">
        <v>39</v>
      </c>
      <c r="H34" t="str">
        <f>VLOOKUP(G34,专业目录2025!$E$2:$F$846,2,0)</f>
        <v>外国语言文学类</v>
      </c>
    </row>
    <row r="35" spans="2:8">
      <c r="B35" t="s">
        <v>89</v>
      </c>
      <c r="G35" t="s">
        <v>26</v>
      </c>
      <c r="H35" t="str">
        <f>VLOOKUP(G35,专业目录2025!$E$2:$F$846,2,0)</f>
        <v>外国语言文学类</v>
      </c>
    </row>
    <row r="36" spans="2:8">
      <c r="B36" t="s">
        <v>90</v>
      </c>
      <c r="G36" t="s">
        <v>43</v>
      </c>
      <c r="H36" t="str">
        <f>VLOOKUP(G36,专业目录2025!$E$2:$F$846,2,0)</f>
        <v>外国语言文学类</v>
      </c>
    </row>
    <row r="37" spans="2:8">
      <c r="B37" t="s">
        <v>91</v>
      </c>
    </row>
    <row r="38" spans="2:8">
      <c r="B38" t="s">
        <v>92</v>
      </c>
    </row>
    <row r="39" spans="2:8">
      <c r="B39" t="s">
        <v>93</v>
      </c>
    </row>
    <row r="40" spans="2:8">
      <c r="B40" t="s">
        <v>94</v>
      </c>
    </row>
    <row r="41" spans="2:8">
      <c r="B41" t="s">
        <v>95</v>
      </c>
    </row>
    <row r="42" spans="2:8">
      <c r="B42" t="s">
        <v>96</v>
      </c>
    </row>
    <row r="43" spans="2:8">
      <c r="B43" t="s">
        <v>97</v>
      </c>
    </row>
    <row r="44" spans="2:8">
      <c r="B44" t="s">
        <v>98</v>
      </c>
    </row>
    <row r="45" spans="2:8">
      <c r="B45" t="s">
        <v>99</v>
      </c>
    </row>
    <row r="46" spans="2:8">
      <c r="B46" t="s">
        <v>100</v>
      </c>
    </row>
    <row r="47" spans="2:8">
      <c r="B47" t="s">
        <v>101</v>
      </c>
    </row>
    <row r="48" spans="2:8">
      <c r="B48" t="s">
        <v>102</v>
      </c>
    </row>
    <row r="49" spans="2:2">
      <c r="B49" t="s">
        <v>103</v>
      </c>
    </row>
    <row r="50" spans="2:2">
      <c r="B50" t="s">
        <v>104</v>
      </c>
    </row>
    <row r="51" spans="2:2">
      <c r="B51" t="s">
        <v>105</v>
      </c>
    </row>
    <row r="52" spans="2:2">
      <c r="B52" t="s">
        <v>106</v>
      </c>
    </row>
    <row r="53" spans="2:2">
      <c r="B53" t="s">
        <v>107</v>
      </c>
    </row>
    <row r="54" spans="2:2">
      <c r="B54" t="s">
        <v>108</v>
      </c>
    </row>
    <row r="55" spans="2:2">
      <c r="B55" t="s">
        <v>109</v>
      </c>
    </row>
    <row r="56" spans="2:2">
      <c r="B56" t="s">
        <v>110</v>
      </c>
    </row>
    <row r="57" spans="2:2">
      <c r="B57" t="s">
        <v>111</v>
      </c>
    </row>
    <row r="58" spans="2:2">
      <c r="B58" t="s">
        <v>112</v>
      </c>
    </row>
    <row r="59" spans="2:2">
      <c r="B59" t="s">
        <v>113</v>
      </c>
    </row>
  </sheetData>
  <sortState xmlns:xlrd2="http://schemas.microsoft.com/office/spreadsheetml/2017/richdata2" ref="G2:G37">
    <sortCondition ref="G2:G37"/>
  </sortState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0D7C-585C-43A2-BDE3-9D780053EC0D}">
  <dimension ref="A1:F846"/>
  <sheetViews>
    <sheetView topLeftCell="A786" workbookViewId="0">
      <selection activeCell="F2" sqref="F2:F846"/>
    </sheetView>
  </sheetViews>
  <sheetFormatPr defaultRowHeight="14.25"/>
  <cols>
    <col min="1" max="1" width="5.25" bestFit="1" customWidth="1"/>
    <col min="2" max="2" width="7.125" bestFit="1" customWidth="1"/>
    <col min="3" max="3" width="21.375" bestFit="1" customWidth="1"/>
    <col min="4" max="4" width="10.5" bestFit="1" customWidth="1"/>
    <col min="5" max="5" width="25.5" bestFit="1" customWidth="1"/>
  </cols>
  <sheetData>
    <row r="1" spans="1:6">
      <c r="A1" t="s">
        <v>172</v>
      </c>
      <c r="B1" t="s">
        <v>173</v>
      </c>
      <c r="C1" t="s">
        <v>174</v>
      </c>
      <c r="D1" t="s">
        <v>175</v>
      </c>
      <c r="E1" t="s">
        <v>176</v>
      </c>
    </row>
    <row r="2" spans="1:6">
      <c r="A2">
        <v>1</v>
      </c>
      <c r="B2" t="s">
        <v>177</v>
      </c>
      <c r="C2" t="s">
        <v>178</v>
      </c>
      <c r="D2">
        <v>10101</v>
      </c>
      <c r="E2" t="s">
        <v>177</v>
      </c>
      <c r="F2" t="str">
        <f>C2</f>
        <v>哲学类</v>
      </c>
    </row>
    <row r="3" spans="1:6">
      <c r="A3">
        <v>2</v>
      </c>
      <c r="B3" t="s">
        <v>177</v>
      </c>
      <c r="C3" t="s">
        <v>178</v>
      </c>
      <c r="D3">
        <v>10102</v>
      </c>
      <c r="E3" t="s">
        <v>179</v>
      </c>
      <c r="F3" t="str">
        <f t="shared" ref="F3:F66" si="0">C3</f>
        <v>哲学类</v>
      </c>
    </row>
    <row r="4" spans="1:6">
      <c r="A4">
        <v>3</v>
      </c>
      <c r="B4" t="s">
        <v>177</v>
      </c>
      <c r="C4" t="s">
        <v>178</v>
      </c>
      <c r="D4" t="s">
        <v>180</v>
      </c>
      <c r="E4" t="s">
        <v>181</v>
      </c>
      <c r="F4" t="str">
        <f t="shared" si="0"/>
        <v>哲学类</v>
      </c>
    </row>
    <row r="5" spans="1:6">
      <c r="A5">
        <v>4</v>
      </c>
      <c r="B5" t="s">
        <v>177</v>
      </c>
      <c r="C5" t="s">
        <v>178</v>
      </c>
      <c r="D5" t="s">
        <v>182</v>
      </c>
      <c r="E5" t="s">
        <v>183</v>
      </c>
      <c r="F5" t="str">
        <f t="shared" si="0"/>
        <v>哲学类</v>
      </c>
    </row>
    <row r="6" spans="1:6">
      <c r="A6">
        <v>5</v>
      </c>
      <c r="B6" t="s">
        <v>184</v>
      </c>
      <c r="C6" t="s">
        <v>185</v>
      </c>
      <c r="D6">
        <v>20101</v>
      </c>
      <c r="E6" t="s">
        <v>184</v>
      </c>
      <c r="F6" t="str">
        <f t="shared" si="0"/>
        <v>经济学类</v>
      </c>
    </row>
    <row r="7" spans="1:6">
      <c r="A7">
        <v>6</v>
      </c>
      <c r="B7" t="s">
        <v>184</v>
      </c>
      <c r="C7" t="s">
        <v>185</v>
      </c>
      <c r="D7">
        <v>20102</v>
      </c>
      <c r="E7" t="s">
        <v>186</v>
      </c>
      <c r="F7" t="str">
        <f t="shared" si="0"/>
        <v>经济学类</v>
      </c>
    </row>
    <row r="8" spans="1:6">
      <c r="A8">
        <v>7</v>
      </c>
      <c r="B8" t="s">
        <v>184</v>
      </c>
      <c r="C8" t="s">
        <v>185</v>
      </c>
      <c r="D8" t="s">
        <v>187</v>
      </c>
      <c r="E8" t="s">
        <v>188</v>
      </c>
      <c r="F8" t="str">
        <f t="shared" si="0"/>
        <v>经济学类</v>
      </c>
    </row>
    <row r="9" spans="1:6">
      <c r="A9">
        <v>8</v>
      </c>
      <c r="B9" t="s">
        <v>184</v>
      </c>
      <c r="C9" t="s">
        <v>185</v>
      </c>
      <c r="D9" t="s">
        <v>189</v>
      </c>
      <c r="E9" t="s">
        <v>190</v>
      </c>
      <c r="F9" t="str">
        <f t="shared" si="0"/>
        <v>经济学类</v>
      </c>
    </row>
    <row r="10" spans="1:6">
      <c r="A10">
        <v>9</v>
      </c>
      <c r="B10" t="s">
        <v>184</v>
      </c>
      <c r="C10" t="s">
        <v>185</v>
      </c>
      <c r="D10" t="s">
        <v>191</v>
      </c>
      <c r="E10" t="s">
        <v>192</v>
      </c>
      <c r="F10" t="str">
        <f t="shared" si="0"/>
        <v>经济学类</v>
      </c>
    </row>
    <row r="11" spans="1:6">
      <c r="A11">
        <v>10</v>
      </c>
      <c r="B11" t="s">
        <v>184</v>
      </c>
      <c r="C11" t="s">
        <v>185</v>
      </c>
      <c r="D11" t="s">
        <v>193</v>
      </c>
      <c r="E11" t="s">
        <v>194</v>
      </c>
      <c r="F11" t="str">
        <f t="shared" si="0"/>
        <v>经济学类</v>
      </c>
    </row>
    <row r="12" spans="1:6">
      <c r="A12">
        <v>11</v>
      </c>
      <c r="B12" t="s">
        <v>184</v>
      </c>
      <c r="C12" t="s">
        <v>185</v>
      </c>
      <c r="D12" t="s">
        <v>195</v>
      </c>
      <c r="E12" t="s">
        <v>196</v>
      </c>
      <c r="F12" t="str">
        <f t="shared" si="0"/>
        <v>经济学类</v>
      </c>
    </row>
    <row r="13" spans="1:6">
      <c r="A13">
        <v>12</v>
      </c>
      <c r="B13" t="s">
        <v>184</v>
      </c>
      <c r="C13" t="s">
        <v>185</v>
      </c>
      <c r="D13" t="s">
        <v>197</v>
      </c>
      <c r="E13" t="s">
        <v>198</v>
      </c>
      <c r="F13" t="str">
        <f t="shared" si="0"/>
        <v>经济学类</v>
      </c>
    </row>
    <row r="14" spans="1:6">
      <c r="A14">
        <v>13</v>
      </c>
      <c r="B14" t="s">
        <v>184</v>
      </c>
      <c r="C14" t="s">
        <v>185</v>
      </c>
      <c r="D14" t="s">
        <v>199</v>
      </c>
      <c r="E14" t="s">
        <v>200</v>
      </c>
      <c r="F14" t="str">
        <f t="shared" si="0"/>
        <v>经济学类</v>
      </c>
    </row>
    <row r="15" spans="1:6">
      <c r="A15">
        <v>14</v>
      </c>
      <c r="B15" t="s">
        <v>184</v>
      </c>
      <c r="C15" t="s">
        <v>201</v>
      </c>
      <c r="D15" t="s">
        <v>202</v>
      </c>
      <c r="E15" t="s">
        <v>203</v>
      </c>
      <c r="F15" t="str">
        <f t="shared" si="0"/>
        <v>财政学类</v>
      </c>
    </row>
    <row r="16" spans="1:6">
      <c r="A16">
        <v>15</v>
      </c>
      <c r="B16" t="s">
        <v>184</v>
      </c>
      <c r="C16" t="s">
        <v>201</v>
      </c>
      <c r="D16">
        <v>20202</v>
      </c>
      <c r="E16" t="s">
        <v>204</v>
      </c>
      <c r="F16" t="str">
        <f t="shared" si="0"/>
        <v>财政学类</v>
      </c>
    </row>
    <row r="17" spans="1:6">
      <c r="A17">
        <v>16</v>
      </c>
      <c r="B17" t="s">
        <v>184</v>
      </c>
      <c r="C17" t="s">
        <v>201</v>
      </c>
      <c r="D17" t="s">
        <v>205</v>
      </c>
      <c r="E17" t="s">
        <v>206</v>
      </c>
      <c r="F17" t="str">
        <f t="shared" si="0"/>
        <v>财政学类</v>
      </c>
    </row>
    <row r="18" spans="1:6">
      <c r="A18">
        <v>17</v>
      </c>
      <c r="B18" t="s">
        <v>184</v>
      </c>
      <c r="C18" t="s">
        <v>207</v>
      </c>
      <c r="D18" t="s">
        <v>208</v>
      </c>
      <c r="E18" t="s">
        <v>209</v>
      </c>
      <c r="F18" t="str">
        <f t="shared" si="0"/>
        <v>金融学类</v>
      </c>
    </row>
    <row r="19" spans="1:6">
      <c r="A19">
        <v>18</v>
      </c>
      <c r="B19" t="s">
        <v>184</v>
      </c>
      <c r="C19" t="s">
        <v>207</v>
      </c>
      <c r="D19">
        <v>20302</v>
      </c>
      <c r="E19" t="s">
        <v>210</v>
      </c>
      <c r="F19" t="str">
        <f t="shared" si="0"/>
        <v>金融学类</v>
      </c>
    </row>
    <row r="20" spans="1:6">
      <c r="A20">
        <v>19</v>
      </c>
      <c r="B20" t="s">
        <v>184</v>
      </c>
      <c r="C20" t="s">
        <v>207</v>
      </c>
      <c r="D20">
        <v>20303</v>
      </c>
      <c r="E20" t="s">
        <v>211</v>
      </c>
      <c r="F20" t="str">
        <f t="shared" si="0"/>
        <v>金融学类</v>
      </c>
    </row>
    <row r="21" spans="1:6">
      <c r="A21">
        <v>20</v>
      </c>
      <c r="B21" t="s">
        <v>184</v>
      </c>
      <c r="C21" t="s">
        <v>207</v>
      </c>
      <c r="D21">
        <v>20304</v>
      </c>
      <c r="E21" t="s">
        <v>212</v>
      </c>
      <c r="F21" t="str">
        <f t="shared" si="0"/>
        <v>金融学类</v>
      </c>
    </row>
    <row r="22" spans="1:6">
      <c r="A22">
        <v>21</v>
      </c>
      <c r="B22" t="s">
        <v>184</v>
      </c>
      <c r="C22" t="s">
        <v>207</v>
      </c>
      <c r="D22" t="s">
        <v>213</v>
      </c>
      <c r="E22" t="s">
        <v>214</v>
      </c>
      <c r="F22" t="str">
        <f t="shared" si="0"/>
        <v>金融学类</v>
      </c>
    </row>
    <row r="23" spans="1:6">
      <c r="A23">
        <v>22</v>
      </c>
      <c r="B23" t="s">
        <v>184</v>
      </c>
      <c r="C23" t="s">
        <v>207</v>
      </c>
      <c r="D23" t="s">
        <v>215</v>
      </c>
      <c r="E23" t="s">
        <v>216</v>
      </c>
      <c r="F23" t="str">
        <f t="shared" si="0"/>
        <v>金融学类</v>
      </c>
    </row>
    <row r="24" spans="1:6">
      <c r="A24">
        <v>23</v>
      </c>
      <c r="B24" t="s">
        <v>184</v>
      </c>
      <c r="C24" t="s">
        <v>207</v>
      </c>
      <c r="D24" t="s">
        <v>217</v>
      </c>
      <c r="E24" t="s">
        <v>218</v>
      </c>
      <c r="F24" t="str">
        <f t="shared" si="0"/>
        <v>金融学类</v>
      </c>
    </row>
    <row r="25" spans="1:6">
      <c r="A25">
        <v>24</v>
      </c>
      <c r="B25" t="s">
        <v>184</v>
      </c>
      <c r="C25" t="s">
        <v>207</v>
      </c>
      <c r="D25" t="s">
        <v>219</v>
      </c>
      <c r="E25" t="s">
        <v>220</v>
      </c>
      <c r="F25" t="str">
        <f t="shared" si="0"/>
        <v>金融学类</v>
      </c>
    </row>
    <row r="26" spans="1:6">
      <c r="A26">
        <v>25</v>
      </c>
      <c r="B26" t="s">
        <v>184</v>
      </c>
      <c r="C26" t="s">
        <v>207</v>
      </c>
      <c r="D26" t="s">
        <v>221</v>
      </c>
      <c r="E26" t="s">
        <v>222</v>
      </c>
      <c r="F26" t="str">
        <f t="shared" si="0"/>
        <v>金融学类</v>
      </c>
    </row>
    <row r="27" spans="1:6">
      <c r="A27">
        <v>26</v>
      </c>
      <c r="B27" t="s">
        <v>184</v>
      </c>
      <c r="C27" t="s">
        <v>207</v>
      </c>
      <c r="D27" t="s">
        <v>223</v>
      </c>
      <c r="E27" t="s">
        <v>224</v>
      </c>
      <c r="F27" t="str">
        <f t="shared" si="0"/>
        <v>金融学类</v>
      </c>
    </row>
    <row r="28" spans="1:6">
      <c r="A28">
        <v>27</v>
      </c>
      <c r="B28" t="s">
        <v>184</v>
      </c>
      <c r="C28" t="s">
        <v>207</v>
      </c>
      <c r="D28" t="s">
        <v>225</v>
      </c>
      <c r="E28" t="s">
        <v>226</v>
      </c>
      <c r="F28" t="str">
        <f t="shared" si="0"/>
        <v>金融学类</v>
      </c>
    </row>
    <row r="29" spans="1:6">
      <c r="A29">
        <v>28</v>
      </c>
      <c r="B29" t="s">
        <v>184</v>
      </c>
      <c r="C29" t="s">
        <v>162</v>
      </c>
      <c r="D29">
        <v>20401</v>
      </c>
      <c r="E29" t="s">
        <v>50</v>
      </c>
      <c r="F29" t="str">
        <f t="shared" si="0"/>
        <v>经济与贸易类</v>
      </c>
    </row>
    <row r="30" spans="1:6">
      <c r="A30">
        <v>29</v>
      </c>
      <c r="B30" t="s">
        <v>184</v>
      </c>
      <c r="C30" t="s">
        <v>162</v>
      </c>
      <c r="D30">
        <v>20402</v>
      </c>
      <c r="E30" t="s">
        <v>227</v>
      </c>
      <c r="F30" t="str">
        <f t="shared" si="0"/>
        <v>经济与贸易类</v>
      </c>
    </row>
    <row r="31" spans="1:6">
      <c r="A31">
        <v>30</v>
      </c>
      <c r="B31" t="s">
        <v>184</v>
      </c>
      <c r="C31" t="s">
        <v>162</v>
      </c>
      <c r="D31" t="s">
        <v>228</v>
      </c>
      <c r="E31" t="s">
        <v>229</v>
      </c>
      <c r="F31" t="str">
        <f t="shared" si="0"/>
        <v>经济与贸易类</v>
      </c>
    </row>
    <row r="32" spans="1:6">
      <c r="A32">
        <v>31</v>
      </c>
      <c r="B32" t="s">
        <v>230</v>
      </c>
      <c r="C32" t="s">
        <v>231</v>
      </c>
      <c r="D32" t="s">
        <v>232</v>
      </c>
      <c r="E32" t="s">
        <v>230</v>
      </c>
      <c r="F32" t="str">
        <f t="shared" si="0"/>
        <v>法学类</v>
      </c>
    </row>
    <row r="33" spans="1:6">
      <c r="A33">
        <v>32</v>
      </c>
      <c r="B33" t="s">
        <v>230</v>
      </c>
      <c r="C33" t="s">
        <v>231</v>
      </c>
      <c r="D33" t="s">
        <v>233</v>
      </c>
      <c r="E33" t="s">
        <v>234</v>
      </c>
      <c r="F33" t="str">
        <f t="shared" si="0"/>
        <v>法学类</v>
      </c>
    </row>
    <row r="34" spans="1:6">
      <c r="A34">
        <v>33</v>
      </c>
      <c r="B34" t="s">
        <v>230</v>
      </c>
      <c r="C34" t="s">
        <v>231</v>
      </c>
      <c r="D34" t="s">
        <v>235</v>
      </c>
      <c r="E34" t="s">
        <v>236</v>
      </c>
      <c r="F34" t="str">
        <f t="shared" si="0"/>
        <v>法学类</v>
      </c>
    </row>
    <row r="35" spans="1:6">
      <c r="A35">
        <v>34</v>
      </c>
      <c r="B35" t="s">
        <v>230</v>
      </c>
      <c r="C35" t="s">
        <v>231</v>
      </c>
      <c r="D35" t="s">
        <v>237</v>
      </c>
      <c r="E35" t="s">
        <v>238</v>
      </c>
      <c r="F35" t="str">
        <f t="shared" si="0"/>
        <v>法学类</v>
      </c>
    </row>
    <row r="36" spans="1:6">
      <c r="A36">
        <v>35</v>
      </c>
      <c r="B36" t="s">
        <v>230</v>
      </c>
      <c r="C36" t="s">
        <v>231</v>
      </c>
      <c r="D36" t="s">
        <v>239</v>
      </c>
      <c r="E36" t="s">
        <v>240</v>
      </c>
      <c r="F36" t="str">
        <f t="shared" si="0"/>
        <v>法学类</v>
      </c>
    </row>
    <row r="37" spans="1:6">
      <c r="A37">
        <v>36</v>
      </c>
      <c r="B37" t="s">
        <v>230</v>
      </c>
      <c r="C37" t="s">
        <v>231</v>
      </c>
      <c r="D37" t="s">
        <v>241</v>
      </c>
      <c r="E37" t="s">
        <v>242</v>
      </c>
      <c r="F37" t="str">
        <f t="shared" si="0"/>
        <v>法学类</v>
      </c>
    </row>
    <row r="38" spans="1:6">
      <c r="A38">
        <v>37</v>
      </c>
      <c r="B38" t="s">
        <v>230</v>
      </c>
      <c r="C38" t="s">
        <v>231</v>
      </c>
      <c r="D38" t="s">
        <v>243</v>
      </c>
      <c r="E38" t="s">
        <v>244</v>
      </c>
      <c r="F38" t="str">
        <f t="shared" si="0"/>
        <v>法学类</v>
      </c>
    </row>
    <row r="39" spans="1:6">
      <c r="A39">
        <v>38</v>
      </c>
      <c r="B39" t="s">
        <v>230</v>
      </c>
      <c r="C39" t="s">
        <v>231</v>
      </c>
      <c r="D39" t="s">
        <v>245</v>
      </c>
      <c r="E39" t="s">
        <v>246</v>
      </c>
      <c r="F39" t="str">
        <f t="shared" si="0"/>
        <v>法学类</v>
      </c>
    </row>
    <row r="40" spans="1:6">
      <c r="A40">
        <v>39</v>
      </c>
      <c r="B40" t="s">
        <v>230</v>
      </c>
      <c r="C40" t="s">
        <v>231</v>
      </c>
      <c r="D40" t="s">
        <v>247</v>
      </c>
      <c r="E40" t="s">
        <v>248</v>
      </c>
      <c r="F40" t="str">
        <f t="shared" si="0"/>
        <v>法学类</v>
      </c>
    </row>
    <row r="41" spans="1:6">
      <c r="A41">
        <v>40</v>
      </c>
      <c r="B41" t="s">
        <v>230</v>
      </c>
      <c r="C41" t="s">
        <v>231</v>
      </c>
      <c r="D41" t="s">
        <v>249</v>
      </c>
      <c r="E41" t="s">
        <v>250</v>
      </c>
      <c r="F41" t="str">
        <f t="shared" si="0"/>
        <v>法学类</v>
      </c>
    </row>
    <row r="42" spans="1:6">
      <c r="A42">
        <v>41</v>
      </c>
      <c r="B42" t="s">
        <v>230</v>
      </c>
      <c r="C42" t="s">
        <v>231</v>
      </c>
      <c r="D42" t="s">
        <v>251</v>
      </c>
      <c r="E42" t="s">
        <v>252</v>
      </c>
      <c r="F42" t="str">
        <f t="shared" si="0"/>
        <v>法学类</v>
      </c>
    </row>
    <row r="43" spans="1:6">
      <c r="A43">
        <v>42</v>
      </c>
      <c r="B43" t="s">
        <v>230</v>
      </c>
      <c r="C43" t="s">
        <v>231</v>
      </c>
      <c r="D43" t="s">
        <v>253</v>
      </c>
      <c r="E43" t="s">
        <v>254</v>
      </c>
      <c r="F43" t="str">
        <f t="shared" si="0"/>
        <v>法学类</v>
      </c>
    </row>
    <row r="44" spans="1:6">
      <c r="A44">
        <v>43</v>
      </c>
      <c r="B44" t="s">
        <v>230</v>
      </c>
      <c r="C44" t="s">
        <v>255</v>
      </c>
      <c r="D44">
        <v>30201</v>
      </c>
      <c r="E44" t="s">
        <v>256</v>
      </c>
      <c r="F44" t="str">
        <f t="shared" si="0"/>
        <v>政治学类</v>
      </c>
    </row>
    <row r="45" spans="1:6">
      <c r="A45">
        <v>44</v>
      </c>
      <c r="B45" t="s">
        <v>230</v>
      </c>
      <c r="C45" t="s">
        <v>255</v>
      </c>
      <c r="D45">
        <v>30202</v>
      </c>
      <c r="E45" t="s">
        <v>257</v>
      </c>
      <c r="F45" t="str">
        <f t="shared" si="0"/>
        <v>政治学类</v>
      </c>
    </row>
    <row r="46" spans="1:6">
      <c r="A46">
        <v>45</v>
      </c>
      <c r="B46" t="s">
        <v>230</v>
      </c>
      <c r="C46" t="s">
        <v>255</v>
      </c>
      <c r="D46">
        <v>30203</v>
      </c>
      <c r="E46" t="s">
        <v>258</v>
      </c>
      <c r="F46" t="str">
        <f t="shared" si="0"/>
        <v>政治学类</v>
      </c>
    </row>
    <row r="47" spans="1:6">
      <c r="A47">
        <v>46</v>
      </c>
      <c r="B47" t="s">
        <v>230</v>
      </c>
      <c r="C47" t="s">
        <v>255</v>
      </c>
      <c r="D47" t="s">
        <v>259</v>
      </c>
      <c r="E47" t="s">
        <v>260</v>
      </c>
      <c r="F47" t="str">
        <f t="shared" si="0"/>
        <v>政治学类</v>
      </c>
    </row>
    <row r="48" spans="1:6">
      <c r="A48">
        <v>47</v>
      </c>
      <c r="B48" t="s">
        <v>230</v>
      </c>
      <c r="C48" t="s">
        <v>255</v>
      </c>
      <c r="D48" t="s">
        <v>261</v>
      </c>
      <c r="E48" t="s">
        <v>262</v>
      </c>
      <c r="F48" t="str">
        <f t="shared" si="0"/>
        <v>政治学类</v>
      </c>
    </row>
    <row r="49" spans="1:6">
      <c r="A49">
        <v>48</v>
      </c>
      <c r="B49" t="s">
        <v>230</v>
      </c>
      <c r="C49" t="s">
        <v>255</v>
      </c>
      <c r="D49" t="s">
        <v>263</v>
      </c>
      <c r="E49" t="s">
        <v>264</v>
      </c>
      <c r="F49" t="str">
        <f t="shared" si="0"/>
        <v>政治学类</v>
      </c>
    </row>
    <row r="50" spans="1:6">
      <c r="A50">
        <v>49</v>
      </c>
      <c r="B50" t="s">
        <v>230</v>
      </c>
      <c r="C50" t="s">
        <v>265</v>
      </c>
      <c r="D50">
        <v>30301</v>
      </c>
      <c r="E50" t="s">
        <v>266</v>
      </c>
      <c r="F50" t="str">
        <f t="shared" si="0"/>
        <v>社会学类</v>
      </c>
    </row>
    <row r="51" spans="1:6">
      <c r="A51">
        <v>50</v>
      </c>
      <c r="B51" t="s">
        <v>230</v>
      </c>
      <c r="C51" t="s">
        <v>265</v>
      </c>
      <c r="D51">
        <v>30302</v>
      </c>
      <c r="E51" t="s">
        <v>267</v>
      </c>
      <c r="F51" t="str">
        <f t="shared" si="0"/>
        <v>社会学类</v>
      </c>
    </row>
    <row r="52" spans="1:6">
      <c r="A52">
        <v>51</v>
      </c>
      <c r="B52" t="s">
        <v>230</v>
      </c>
      <c r="C52" t="s">
        <v>265</v>
      </c>
      <c r="D52" t="s">
        <v>268</v>
      </c>
      <c r="E52" t="s">
        <v>269</v>
      </c>
      <c r="F52" t="str">
        <f t="shared" si="0"/>
        <v>社会学类</v>
      </c>
    </row>
    <row r="53" spans="1:6">
      <c r="A53">
        <v>52</v>
      </c>
      <c r="B53" t="s">
        <v>230</v>
      </c>
      <c r="C53" t="s">
        <v>265</v>
      </c>
      <c r="D53" t="s">
        <v>270</v>
      </c>
      <c r="E53" t="s">
        <v>271</v>
      </c>
      <c r="F53" t="str">
        <f t="shared" si="0"/>
        <v>社会学类</v>
      </c>
    </row>
    <row r="54" spans="1:6">
      <c r="A54">
        <v>53</v>
      </c>
      <c r="B54" t="s">
        <v>230</v>
      </c>
      <c r="C54" t="s">
        <v>265</v>
      </c>
      <c r="D54" t="s">
        <v>272</v>
      </c>
      <c r="E54" t="s">
        <v>273</v>
      </c>
      <c r="F54" t="str">
        <f t="shared" si="0"/>
        <v>社会学类</v>
      </c>
    </row>
    <row r="55" spans="1:6">
      <c r="A55">
        <v>54</v>
      </c>
      <c r="B55" t="s">
        <v>230</v>
      </c>
      <c r="C55" t="s">
        <v>265</v>
      </c>
      <c r="D55" t="s">
        <v>274</v>
      </c>
      <c r="E55" t="s">
        <v>275</v>
      </c>
      <c r="F55" t="str">
        <f t="shared" si="0"/>
        <v>社会学类</v>
      </c>
    </row>
    <row r="56" spans="1:6">
      <c r="A56">
        <v>55</v>
      </c>
      <c r="B56" t="s">
        <v>230</v>
      </c>
      <c r="C56" t="s">
        <v>265</v>
      </c>
      <c r="D56" t="s">
        <v>276</v>
      </c>
      <c r="E56" t="s">
        <v>277</v>
      </c>
      <c r="F56" t="str">
        <f t="shared" si="0"/>
        <v>社会学类</v>
      </c>
    </row>
    <row r="57" spans="1:6">
      <c r="A57">
        <v>56</v>
      </c>
      <c r="B57" t="s">
        <v>230</v>
      </c>
      <c r="C57" t="s">
        <v>278</v>
      </c>
      <c r="D57">
        <v>30401</v>
      </c>
      <c r="E57" t="s">
        <v>279</v>
      </c>
      <c r="F57" t="str">
        <f t="shared" si="0"/>
        <v>民族学类</v>
      </c>
    </row>
    <row r="58" spans="1:6">
      <c r="A58">
        <v>57</v>
      </c>
      <c r="B58" t="s">
        <v>230</v>
      </c>
      <c r="C58" t="s">
        <v>280</v>
      </c>
      <c r="D58">
        <v>30501</v>
      </c>
      <c r="E58" t="s">
        <v>281</v>
      </c>
      <c r="F58" t="str">
        <f t="shared" si="0"/>
        <v>马克思主义理论类</v>
      </c>
    </row>
    <row r="59" spans="1:6">
      <c r="A59">
        <v>58</v>
      </c>
      <c r="B59" t="s">
        <v>230</v>
      </c>
      <c r="C59" t="s">
        <v>280</v>
      </c>
      <c r="D59">
        <v>30502</v>
      </c>
      <c r="E59" t="s">
        <v>282</v>
      </c>
      <c r="F59" t="str">
        <f t="shared" si="0"/>
        <v>马克思主义理论类</v>
      </c>
    </row>
    <row r="60" spans="1:6">
      <c r="A60">
        <v>59</v>
      </c>
      <c r="B60" t="s">
        <v>230</v>
      </c>
      <c r="C60" t="s">
        <v>280</v>
      </c>
      <c r="D60">
        <v>30503</v>
      </c>
      <c r="E60" t="s">
        <v>283</v>
      </c>
      <c r="F60" t="str">
        <f t="shared" si="0"/>
        <v>马克思主义理论类</v>
      </c>
    </row>
    <row r="61" spans="1:6">
      <c r="A61">
        <v>60</v>
      </c>
      <c r="B61" t="s">
        <v>230</v>
      </c>
      <c r="C61" t="s">
        <v>280</v>
      </c>
      <c r="D61" t="s">
        <v>284</v>
      </c>
      <c r="E61" t="s">
        <v>285</v>
      </c>
      <c r="F61" t="str">
        <f t="shared" si="0"/>
        <v>马克思主义理论类</v>
      </c>
    </row>
    <row r="62" spans="1:6">
      <c r="A62">
        <v>61</v>
      </c>
      <c r="B62" t="s">
        <v>230</v>
      </c>
      <c r="C62" t="s">
        <v>280</v>
      </c>
      <c r="D62" t="s">
        <v>286</v>
      </c>
      <c r="E62" t="s">
        <v>287</v>
      </c>
      <c r="F62" t="str">
        <f t="shared" si="0"/>
        <v>马克思主义理论类</v>
      </c>
    </row>
    <row r="63" spans="1:6">
      <c r="A63">
        <v>62</v>
      </c>
      <c r="B63" t="s">
        <v>230</v>
      </c>
      <c r="C63" t="s">
        <v>288</v>
      </c>
      <c r="D63" t="s">
        <v>289</v>
      </c>
      <c r="E63" t="s">
        <v>290</v>
      </c>
      <c r="F63" t="str">
        <f t="shared" si="0"/>
        <v>公安学类</v>
      </c>
    </row>
    <row r="64" spans="1:6">
      <c r="A64">
        <v>63</v>
      </c>
      <c r="B64" t="s">
        <v>230</v>
      </c>
      <c r="C64" t="s">
        <v>288</v>
      </c>
      <c r="D64" t="s">
        <v>291</v>
      </c>
      <c r="E64" t="s">
        <v>292</v>
      </c>
      <c r="F64" t="str">
        <f t="shared" si="0"/>
        <v>公安学类</v>
      </c>
    </row>
    <row r="65" spans="1:6">
      <c r="A65">
        <v>64</v>
      </c>
      <c r="B65" t="s">
        <v>230</v>
      </c>
      <c r="C65" t="s">
        <v>288</v>
      </c>
      <c r="D65" t="s">
        <v>293</v>
      </c>
      <c r="E65" t="s">
        <v>294</v>
      </c>
      <c r="F65" t="str">
        <f t="shared" si="0"/>
        <v>公安学类</v>
      </c>
    </row>
    <row r="66" spans="1:6">
      <c r="A66">
        <v>65</v>
      </c>
      <c r="B66" t="s">
        <v>230</v>
      </c>
      <c r="C66" t="s">
        <v>288</v>
      </c>
      <c r="D66" t="s">
        <v>295</v>
      </c>
      <c r="E66" t="s">
        <v>296</v>
      </c>
      <c r="F66" t="str">
        <f t="shared" si="0"/>
        <v>公安学类</v>
      </c>
    </row>
    <row r="67" spans="1:6">
      <c r="A67">
        <v>66</v>
      </c>
      <c r="B67" t="s">
        <v>230</v>
      </c>
      <c r="C67" t="s">
        <v>288</v>
      </c>
      <c r="D67" t="s">
        <v>297</v>
      </c>
      <c r="E67" t="s">
        <v>298</v>
      </c>
      <c r="F67" t="str">
        <f t="shared" ref="F67:F130" si="1">C67</f>
        <v>公安学类</v>
      </c>
    </row>
    <row r="68" spans="1:6">
      <c r="A68">
        <v>67</v>
      </c>
      <c r="B68" t="s">
        <v>230</v>
      </c>
      <c r="C68" t="s">
        <v>288</v>
      </c>
      <c r="D68" t="s">
        <v>299</v>
      </c>
      <c r="E68" t="s">
        <v>300</v>
      </c>
      <c r="F68" t="str">
        <f t="shared" si="1"/>
        <v>公安学类</v>
      </c>
    </row>
    <row r="69" spans="1:6">
      <c r="A69">
        <v>68</v>
      </c>
      <c r="B69" t="s">
        <v>230</v>
      </c>
      <c r="C69" t="s">
        <v>288</v>
      </c>
      <c r="D69" t="s">
        <v>301</v>
      </c>
      <c r="E69" t="s">
        <v>302</v>
      </c>
      <c r="F69" t="str">
        <f t="shared" si="1"/>
        <v>公安学类</v>
      </c>
    </row>
    <row r="70" spans="1:6">
      <c r="A70">
        <v>69</v>
      </c>
      <c r="B70" t="s">
        <v>230</v>
      </c>
      <c r="C70" t="s">
        <v>288</v>
      </c>
      <c r="D70" t="s">
        <v>303</v>
      </c>
      <c r="E70" t="s">
        <v>304</v>
      </c>
      <c r="F70" t="str">
        <f t="shared" si="1"/>
        <v>公安学类</v>
      </c>
    </row>
    <row r="71" spans="1:6">
      <c r="A71">
        <v>70</v>
      </c>
      <c r="B71" t="s">
        <v>230</v>
      </c>
      <c r="C71" t="s">
        <v>288</v>
      </c>
      <c r="D71" t="s">
        <v>305</v>
      </c>
      <c r="E71" t="s">
        <v>306</v>
      </c>
      <c r="F71" t="str">
        <f t="shared" si="1"/>
        <v>公安学类</v>
      </c>
    </row>
    <row r="72" spans="1:6">
      <c r="A72">
        <v>71</v>
      </c>
      <c r="B72" t="s">
        <v>230</v>
      </c>
      <c r="C72" t="s">
        <v>288</v>
      </c>
      <c r="D72" t="s">
        <v>307</v>
      </c>
      <c r="E72" t="s">
        <v>308</v>
      </c>
      <c r="F72" t="str">
        <f t="shared" si="1"/>
        <v>公安学类</v>
      </c>
    </row>
    <row r="73" spans="1:6">
      <c r="A73">
        <v>72</v>
      </c>
      <c r="B73" t="s">
        <v>230</v>
      </c>
      <c r="C73" t="s">
        <v>288</v>
      </c>
      <c r="D73" t="s">
        <v>309</v>
      </c>
      <c r="E73" t="s">
        <v>310</v>
      </c>
      <c r="F73" t="str">
        <f t="shared" si="1"/>
        <v>公安学类</v>
      </c>
    </row>
    <row r="74" spans="1:6">
      <c r="A74">
        <v>73</v>
      </c>
      <c r="B74" t="s">
        <v>230</v>
      </c>
      <c r="C74" t="s">
        <v>288</v>
      </c>
      <c r="D74" t="s">
        <v>311</v>
      </c>
      <c r="E74" t="s">
        <v>312</v>
      </c>
      <c r="F74" t="str">
        <f t="shared" si="1"/>
        <v>公安学类</v>
      </c>
    </row>
    <row r="75" spans="1:6">
      <c r="A75">
        <v>74</v>
      </c>
      <c r="B75" t="s">
        <v>230</v>
      </c>
      <c r="C75" t="s">
        <v>288</v>
      </c>
      <c r="D75" t="s">
        <v>313</v>
      </c>
      <c r="E75" t="s">
        <v>314</v>
      </c>
      <c r="F75" t="str">
        <f t="shared" si="1"/>
        <v>公安学类</v>
      </c>
    </row>
    <row r="76" spans="1:6">
      <c r="A76">
        <v>75</v>
      </c>
      <c r="B76" t="s">
        <v>230</v>
      </c>
      <c r="C76" t="s">
        <v>288</v>
      </c>
      <c r="D76" t="s">
        <v>315</v>
      </c>
      <c r="E76" t="s">
        <v>316</v>
      </c>
      <c r="F76" t="str">
        <f t="shared" si="1"/>
        <v>公安学类</v>
      </c>
    </row>
    <row r="77" spans="1:6">
      <c r="A77">
        <v>76</v>
      </c>
      <c r="B77" t="s">
        <v>230</v>
      </c>
      <c r="C77" t="s">
        <v>288</v>
      </c>
      <c r="D77" t="s">
        <v>317</v>
      </c>
      <c r="E77" t="s">
        <v>318</v>
      </c>
      <c r="F77" t="str">
        <f t="shared" si="1"/>
        <v>公安学类</v>
      </c>
    </row>
    <row r="78" spans="1:6">
      <c r="A78">
        <v>77</v>
      </c>
      <c r="B78" t="s">
        <v>230</v>
      </c>
      <c r="C78" t="s">
        <v>288</v>
      </c>
      <c r="D78" t="s">
        <v>319</v>
      </c>
      <c r="E78" t="s">
        <v>320</v>
      </c>
      <c r="F78" t="str">
        <f t="shared" si="1"/>
        <v>公安学类</v>
      </c>
    </row>
    <row r="79" spans="1:6">
      <c r="A79">
        <v>78</v>
      </c>
      <c r="B79" t="s">
        <v>230</v>
      </c>
      <c r="C79" t="s">
        <v>288</v>
      </c>
      <c r="D79" t="s">
        <v>321</v>
      </c>
      <c r="E79" t="s">
        <v>322</v>
      </c>
      <c r="F79" t="str">
        <f t="shared" si="1"/>
        <v>公安学类</v>
      </c>
    </row>
    <row r="80" spans="1:6">
      <c r="A80">
        <v>79</v>
      </c>
      <c r="B80" t="s">
        <v>230</v>
      </c>
      <c r="C80" t="s">
        <v>288</v>
      </c>
      <c r="D80" t="s">
        <v>323</v>
      </c>
      <c r="E80" t="s">
        <v>324</v>
      </c>
      <c r="F80" t="str">
        <f t="shared" si="1"/>
        <v>公安学类</v>
      </c>
    </row>
    <row r="81" spans="1:6">
      <c r="A81">
        <v>80</v>
      </c>
      <c r="B81" t="s">
        <v>230</v>
      </c>
      <c r="C81" t="s">
        <v>288</v>
      </c>
      <c r="D81" t="s">
        <v>325</v>
      </c>
      <c r="E81" t="s">
        <v>326</v>
      </c>
      <c r="F81" t="str">
        <f t="shared" si="1"/>
        <v>公安学类</v>
      </c>
    </row>
    <row r="82" spans="1:6">
      <c r="A82">
        <v>81</v>
      </c>
      <c r="B82" t="s">
        <v>230</v>
      </c>
      <c r="C82" t="s">
        <v>288</v>
      </c>
      <c r="D82" t="s">
        <v>327</v>
      </c>
      <c r="E82" t="s">
        <v>328</v>
      </c>
      <c r="F82" t="str">
        <f t="shared" si="1"/>
        <v>公安学类</v>
      </c>
    </row>
    <row r="83" spans="1:6">
      <c r="A83">
        <v>82</v>
      </c>
      <c r="B83" t="s">
        <v>230</v>
      </c>
      <c r="C83" t="s">
        <v>288</v>
      </c>
      <c r="D83" t="s">
        <v>329</v>
      </c>
      <c r="E83" t="s">
        <v>330</v>
      </c>
      <c r="F83" t="str">
        <f t="shared" si="1"/>
        <v>公安学类</v>
      </c>
    </row>
    <row r="84" spans="1:6">
      <c r="A84">
        <v>83</v>
      </c>
      <c r="B84" t="s">
        <v>230</v>
      </c>
      <c r="C84" t="s">
        <v>288</v>
      </c>
      <c r="D84" t="s">
        <v>331</v>
      </c>
      <c r="E84" t="s">
        <v>332</v>
      </c>
      <c r="F84" t="str">
        <f t="shared" si="1"/>
        <v>公安学类</v>
      </c>
    </row>
    <row r="85" spans="1:6">
      <c r="A85">
        <v>84</v>
      </c>
      <c r="B85" t="s">
        <v>230</v>
      </c>
      <c r="C85" t="s">
        <v>288</v>
      </c>
      <c r="D85" t="s">
        <v>333</v>
      </c>
      <c r="E85" t="s">
        <v>334</v>
      </c>
      <c r="F85" t="str">
        <f t="shared" si="1"/>
        <v>公安学类</v>
      </c>
    </row>
    <row r="86" spans="1:6">
      <c r="A86">
        <v>85</v>
      </c>
      <c r="B86" t="s">
        <v>157</v>
      </c>
      <c r="C86" t="s">
        <v>158</v>
      </c>
      <c r="D86">
        <v>40101</v>
      </c>
      <c r="E86" t="s">
        <v>157</v>
      </c>
      <c r="F86" t="str">
        <f t="shared" si="1"/>
        <v>教育学类</v>
      </c>
    </row>
    <row r="87" spans="1:6">
      <c r="A87">
        <v>86</v>
      </c>
      <c r="B87" t="s">
        <v>157</v>
      </c>
      <c r="C87" t="s">
        <v>158</v>
      </c>
      <c r="D87">
        <v>40102</v>
      </c>
      <c r="E87" t="s">
        <v>335</v>
      </c>
      <c r="F87" t="str">
        <f t="shared" si="1"/>
        <v>教育学类</v>
      </c>
    </row>
    <row r="88" spans="1:6">
      <c r="A88">
        <v>87</v>
      </c>
      <c r="B88" t="s">
        <v>157</v>
      </c>
      <c r="C88" t="s">
        <v>158</v>
      </c>
      <c r="D88">
        <v>40103</v>
      </c>
      <c r="E88" t="s">
        <v>336</v>
      </c>
      <c r="F88" t="str">
        <f t="shared" si="1"/>
        <v>教育学类</v>
      </c>
    </row>
    <row r="89" spans="1:6">
      <c r="A89">
        <v>88</v>
      </c>
      <c r="B89" t="s">
        <v>157</v>
      </c>
      <c r="C89" t="s">
        <v>158</v>
      </c>
      <c r="D89">
        <v>40104</v>
      </c>
      <c r="E89" t="s">
        <v>337</v>
      </c>
      <c r="F89" t="str">
        <f t="shared" si="1"/>
        <v>教育学类</v>
      </c>
    </row>
    <row r="90" spans="1:6">
      <c r="A90">
        <v>89</v>
      </c>
      <c r="B90" t="s">
        <v>157</v>
      </c>
      <c r="C90" t="s">
        <v>158</v>
      </c>
      <c r="D90">
        <v>40105</v>
      </c>
      <c r="E90" t="s">
        <v>338</v>
      </c>
      <c r="F90" t="str">
        <f t="shared" si="1"/>
        <v>教育学类</v>
      </c>
    </row>
    <row r="91" spans="1:6">
      <c r="A91">
        <v>90</v>
      </c>
      <c r="B91" t="s">
        <v>157</v>
      </c>
      <c r="C91" t="s">
        <v>158</v>
      </c>
      <c r="D91">
        <v>40106</v>
      </c>
      <c r="E91" t="s">
        <v>48</v>
      </c>
      <c r="F91" t="str">
        <f t="shared" si="1"/>
        <v>教育学类</v>
      </c>
    </row>
    <row r="92" spans="1:6">
      <c r="A92">
        <v>91</v>
      </c>
      <c r="B92" t="s">
        <v>157</v>
      </c>
      <c r="C92" t="s">
        <v>158</v>
      </c>
      <c r="D92">
        <v>40107</v>
      </c>
      <c r="E92" t="s">
        <v>339</v>
      </c>
      <c r="F92" t="str">
        <f t="shared" si="1"/>
        <v>教育学类</v>
      </c>
    </row>
    <row r="93" spans="1:6">
      <c r="A93">
        <v>92</v>
      </c>
      <c r="B93" t="s">
        <v>157</v>
      </c>
      <c r="C93" t="s">
        <v>158</v>
      </c>
      <c r="D93">
        <v>40108</v>
      </c>
      <c r="E93" t="s">
        <v>340</v>
      </c>
      <c r="F93" t="str">
        <f t="shared" si="1"/>
        <v>教育学类</v>
      </c>
    </row>
    <row r="94" spans="1:6">
      <c r="A94">
        <v>93</v>
      </c>
      <c r="B94" t="s">
        <v>157</v>
      </c>
      <c r="C94" t="s">
        <v>158</v>
      </c>
      <c r="D94" t="s">
        <v>341</v>
      </c>
      <c r="E94" t="s">
        <v>342</v>
      </c>
      <c r="F94" t="str">
        <f t="shared" si="1"/>
        <v>教育学类</v>
      </c>
    </row>
    <row r="95" spans="1:6">
      <c r="A95">
        <v>94</v>
      </c>
      <c r="B95" t="s">
        <v>157</v>
      </c>
      <c r="C95" t="s">
        <v>158</v>
      </c>
      <c r="D95" t="s">
        <v>343</v>
      </c>
      <c r="E95" t="s">
        <v>344</v>
      </c>
      <c r="F95" t="str">
        <f t="shared" si="1"/>
        <v>教育学类</v>
      </c>
    </row>
    <row r="96" spans="1:6">
      <c r="A96">
        <v>95</v>
      </c>
      <c r="B96" t="s">
        <v>157</v>
      </c>
      <c r="C96" t="s">
        <v>158</v>
      </c>
      <c r="D96" t="s">
        <v>345</v>
      </c>
      <c r="E96" t="s">
        <v>346</v>
      </c>
      <c r="F96" t="str">
        <f t="shared" si="1"/>
        <v>教育学类</v>
      </c>
    </row>
    <row r="97" spans="1:6">
      <c r="A97">
        <v>96</v>
      </c>
      <c r="B97" t="s">
        <v>157</v>
      </c>
      <c r="C97" t="s">
        <v>158</v>
      </c>
      <c r="D97" t="s">
        <v>347</v>
      </c>
      <c r="E97" t="s">
        <v>348</v>
      </c>
      <c r="F97" t="str">
        <f t="shared" si="1"/>
        <v>教育学类</v>
      </c>
    </row>
    <row r="98" spans="1:6">
      <c r="A98">
        <v>97</v>
      </c>
      <c r="B98" t="s">
        <v>157</v>
      </c>
      <c r="C98" t="s">
        <v>158</v>
      </c>
      <c r="D98" t="s">
        <v>349</v>
      </c>
      <c r="E98" t="s">
        <v>350</v>
      </c>
      <c r="F98" t="str">
        <f t="shared" si="1"/>
        <v>教育学类</v>
      </c>
    </row>
    <row r="99" spans="1:6">
      <c r="A99">
        <v>98</v>
      </c>
      <c r="B99" t="s">
        <v>157</v>
      </c>
      <c r="C99" t="s">
        <v>158</v>
      </c>
      <c r="D99" t="s">
        <v>351</v>
      </c>
      <c r="E99" t="s">
        <v>352</v>
      </c>
      <c r="F99" t="str">
        <f t="shared" si="1"/>
        <v>教育学类</v>
      </c>
    </row>
    <row r="100" spans="1:6">
      <c r="A100">
        <v>99</v>
      </c>
      <c r="B100" t="s">
        <v>157</v>
      </c>
      <c r="C100" t="s">
        <v>158</v>
      </c>
      <c r="D100" t="s">
        <v>353</v>
      </c>
      <c r="E100" t="s">
        <v>354</v>
      </c>
      <c r="F100" t="str">
        <f t="shared" si="1"/>
        <v>教育学类</v>
      </c>
    </row>
    <row r="101" spans="1:6">
      <c r="A101">
        <v>100</v>
      </c>
      <c r="B101" t="s">
        <v>157</v>
      </c>
      <c r="C101" t="s">
        <v>158</v>
      </c>
      <c r="D101" t="s">
        <v>355</v>
      </c>
      <c r="E101" t="s">
        <v>356</v>
      </c>
      <c r="F101" t="str">
        <f t="shared" si="1"/>
        <v>教育学类</v>
      </c>
    </row>
    <row r="102" spans="1:6">
      <c r="A102">
        <v>101</v>
      </c>
      <c r="B102" t="s">
        <v>157</v>
      </c>
      <c r="C102" t="s">
        <v>158</v>
      </c>
      <c r="D102" t="s">
        <v>357</v>
      </c>
      <c r="E102" t="s">
        <v>358</v>
      </c>
      <c r="F102" t="str">
        <f t="shared" si="1"/>
        <v>教育学类</v>
      </c>
    </row>
    <row r="103" spans="1:6">
      <c r="A103">
        <v>102</v>
      </c>
      <c r="B103" t="s">
        <v>157</v>
      </c>
      <c r="C103" t="s">
        <v>158</v>
      </c>
      <c r="D103" t="s">
        <v>359</v>
      </c>
      <c r="E103" t="s">
        <v>360</v>
      </c>
      <c r="F103" t="str">
        <f t="shared" si="1"/>
        <v>教育学类</v>
      </c>
    </row>
    <row r="104" spans="1:6">
      <c r="A104">
        <v>103</v>
      </c>
      <c r="B104" t="s">
        <v>157</v>
      </c>
      <c r="C104" t="s">
        <v>361</v>
      </c>
      <c r="D104">
        <v>40201</v>
      </c>
      <c r="E104" t="s">
        <v>156</v>
      </c>
      <c r="F104" t="str">
        <f t="shared" si="1"/>
        <v>体育学类</v>
      </c>
    </row>
    <row r="105" spans="1:6">
      <c r="A105">
        <v>104</v>
      </c>
      <c r="B105" t="s">
        <v>157</v>
      </c>
      <c r="C105" t="s">
        <v>361</v>
      </c>
      <c r="D105" t="s">
        <v>362</v>
      </c>
      <c r="E105" t="s">
        <v>363</v>
      </c>
      <c r="F105" t="str">
        <f t="shared" si="1"/>
        <v>体育学类</v>
      </c>
    </row>
    <row r="106" spans="1:6">
      <c r="A106">
        <v>105</v>
      </c>
      <c r="B106" t="s">
        <v>157</v>
      </c>
      <c r="C106" t="s">
        <v>361</v>
      </c>
      <c r="D106">
        <v>40203</v>
      </c>
      <c r="E106" t="s">
        <v>364</v>
      </c>
      <c r="F106" t="str">
        <f t="shared" si="1"/>
        <v>体育学类</v>
      </c>
    </row>
    <row r="107" spans="1:6">
      <c r="A107">
        <v>106</v>
      </c>
      <c r="B107" t="s">
        <v>157</v>
      </c>
      <c r="C107" t="s">
        <v>361</v>
      </c>
      <c r="D107" t="s">
        <v>365</v>
      </c>
      <c r="E107" t="s">
        <v>366</v>
      </c>
      <c r="F107" t="str">
        <f t="shared" si="1"/>
        <v>体育学类</v>
      </c>
    </row>
    <row r="108" spans="1:6">
      <c r="A108">
        <v>107</v>
      </c>
      <c r="B108" t="s">
        <v>157</v>
      </c>
      <c r="C108" t="s">
        <v>361</v>
      </c>
      <c r="D108">
        <v>40205</v>
      </c>
      <c r="E108" t="s">
        <v>367</v>
      </c>
      <c r="F108" t="str">
        <f t="shared" si="1"/>
        <v>体育学类</v>
      </c>
    </row>
    <row r="109" spans="1:6">
      <c r="A109">
        <v>108</v>
      </c>
      <c r="B109" t="s">
        <v>157</v>
      </c>
      <c r="C109" t="s">
        <v>361</v>
      </c>
      <c r="D109" t="s">
        <v>368</v>
      </c>
      <c r="E109" t="s">
        <v>369</v>
      </c>
      <c r="F109" t="str">
        <f t="shared" si="1"/>
        <v>体育学类</v>
      </c>
    </row>
    <row r="110" spans="1:6">
      <c r="A110">
        <v>109</v>
      </c>
      <c r="B110" t="s">
        <v>157</v>
      </c>
      <c r="C110" t="s">
        <v>361</v>
      </c>
      <c r="D110" t="s">
        <v>370</v>
      </c>
      <c r="E110" t="s">
        <v>34</v>
      </c>
      <c r="F110" t="str">
        <f t="shared" si="1"/>
        <v>体育学类</v>
      </c>
    </row>
    <row r="111" spans="1:6">
      <c r="A111">
        <v>110</v>
      </c>
      <c r="B111" t="s">
        <v>157</v>
      </c>
      <c r="C111" t="s">
        <v>361</v>
      </c>
      <c r="D111" t="s">
        <v>371</v>
      </c>
      <c r="E111" t="s">
        <v>372</v>
      </c>
      <c r="F111" t="str">
        <f t="shared" si="1"/>
        <v>体育学类</v>
      </c>
    </row>
    <row r="112" spans="1:6">
      <c r="A112">
        <v>111</v>
      </c>
      <c r="B112" t="s">
        <v>157</v>
      </c>
      <c r="C112" t="s">
        <v>361</v>
      </c>
      <c r="D112" t="s">
        <v>373</v>
      </c>
      <c r="E112" t="s">
        <v>374</v>
      </c>
      <c r="F112" t="str">
        <f t="shared" si="1"/>
        <v>体育学类</v>
      </c>
    </row>
    <row r="113" spans="1:6">
      <c r="A113">
        <v>112</v>
      </c>
      <c r="B113" t="s">
        <v>157</v>
      </c>
      <c r="C113" t="s">
        <v>361</v>
      </c>
      <c r="D113" t="s">
        <v>375</v>
      </c>
      <c r="E113" t="s">
        <v>376</v>
      </c>
      <c r="F113" t="str">
        <f t="shared" si="1"/>
        <v>体育学类</v>
      </c>
    </row>
    <row r="114" spans="1:6">
      <c r="A114">
        <v>113</v>
      </c>
      <c r="B114" t="s">
        <v>157</v>
      </c>
      <c r="C114" t="s">
        <v>361</v>
      </c>
      <c r="D114" t="s">
        <v>377</v>
      </c>
      <c r="E114" t="s">
        <v>378</v>
      </c>
      <c r="F114" t="str">
        <f t="shared" si="1"/>
        <v>体育学类</v>
      </c>
    </row>
    <row r="115" spans="1:6">
      <c r="A115">
        <v>114</v>
      </c>
      <c r="B115" t="s">
        <v>157</v>
      </c>
      <c r="C115" t="s">
        <v>361</v>
      </c>
      <c r="D115" t="s">
        <v>379</v>
      </c>
      <c r="E115" t="s">
        <v>380</v>
      </c>
      <c r="F115" t="str">
        <f t="shared" si="1"/>
        <v>体育学类</v>
      </c>
    </row>
    <row r="116" spans="1:6">
      <c r="A116">
        <v>115</v>
      </c>
      <c r="B116" t="s">
        <v>157</v>
      </c>
      <c r="C116" t="s">
        <v>361</v>
      </c>
      <c r="D116" t="s">
        <v>381</v>
      </c>
      <c r="E116" t="s">
        <v>382</v>
      </c>
      <c r="F116" t="str">
        <f t="shared" si="1"/>
        <v>体育学类</v>
      </c>
    </row>
    <row r="117" spans="1:6">
      <c r="A117">
        <v>116</v>
      </c>
      <c r="B117" t="s">
        <v>157</v>
      </c>
      <c r="C117" t="s">
        <v>361</v>
      </c>
      <c r="D117" t="s">
        <v>383</v>
      </c>
      <c r="E117" t="s">
        <v>384</v>
      </c>
      <c r="F117" t="str">
        <f t="shared" si="1"/>
        <v>体育学类</v>
      </c>
    </row>
    <row r="118" spans="1:6">
      <c r="A118">
        <v>117</v>
      </c>
      <c r="B118" t="s">
        <v>157</v>
      </c>
      <c r="C118" t="s">
        <v>361</v>
      </c>
      <c r="D118" t="s">
        <v>385</v>
      </c>
      <c r="E118" t="s">
        <v>386</v>
      </c>
      <c r="F118" t="str">
        <f t="shared" si="1"/>
        <v>体育学类</v>
      </c>
    </row>
    <row r="119" spans="1:6">
      <c r="A119">
        <v>118</v>
      </c>
      <c r="B119" t="s">
        <v>157</v>
      </c>
      <c r="C119" t="s">
        <v>361</v>
      </c>
      <c r="D119" t="s">
        <v>387</v>
      </c>
      <c r="E119" t="s">
        <v>388</v>
      </c>
      <c r="F119" t="str">
        <f t="shared" si="1"/>
        <v>体育学类</v>
      </c>
    </row>
    <row r="120" spans="1:6">
      <c r="A120">
        <v>119</v>
      </c>
      <c r="B120" t="s">
        <v>157</v>
      </c>
      <c r="C120" t="s">
        <v>361</v>
      </c>
      <c r="D120" t="s">
        <v>389</v>
      </c>
      <c r="E120" t="s">
        <v>390</v>
      </c>
      <c r="F120" t="str">
        <f t="shared" si="1"/>
        <v>体育学类</v>
      </c>
    </row>
    <row r="121" spans="1:6">
      <c r="A121">
        <v>120</v>
      </c>
      <c r="B121" t="s">
        <v>391</v>
      </c>
      <c r="C121" t="s">
        <v>165</v>
      </c>
      <c r="D121">
        <v>50101</v>
      </c>
      <c r="E121" t="s">
        <v>33</v>
      </c>
      <c r="F121" t="str">
        <f t="shared" si="1"/>
        <v>中国语言文学类</v>
      </c>
    </row>
    <row r="122" spans="1:6">
      <c r="A122">
        <v>121</v>
      </c>
      <c r="B122" t="s">
        <v>391</v>
      </c>
      <c r="C122" t="s">
        <v>165</v>
      </c>
      <c r="D122">
        <v>50102</v>
      </c>
      <c r="E122" t="s">
        <v>392</v>
      </c>
      <c r="F122" t="str">
        <f t="shared" si="1"/>
        <v>中国语言文学类</v>
      </c>
    </row>
    <row r="123" spans="1:6">
      <c r="A123">
        <v>122</v>
      </c>
      <c r="B123" t="s">
        <v>391</v>
      </c>
      <c r="C123" t="s">
        <v>165</v>
      </c>
      <c r="D123">
        <v>50103</v>
      </c>
      <c r="E123" t="s">
        <v>46</v>
      </c>
      <c r="F123" t="str">
        <f t="shared" si="1"/>
        <v>中国语言文学类</v>
      </c>
    </row>
    <row r="124" spans="1:6">
      <c r="A124">
        <v>123</v>
      </c>
      <c r="B124" t="s">
        <v>391</v>
      </c>
      <c r="C124" t="s">
        <v>165</v>
      </c>
      <c r="D124">
        <v>50104</v>
      </c>
      <c r="E124" t="s">
        <v>393</v>
      </c>
      <c r="F124" t="str">
        <f t="shared" si="1"/>
        <v>中国语言文学类</v>
      </c>
    </row>
    <row r="125" spans="1:6">
      <c r="A125">
        <v>124</v>
      </c>
      <c r="B125" t="s">
        <v>391</v>
      </c>
      <c r="C125" t="s">
        <v>165</v>
      </c>
      <c r="D125">
        <v>50105</v>
      </c>
      <c r="E125" t="s">
        <v>394</v>
      </c>
      <c r="F125" t="str">
        <f t="shared" si="1"/>
        <v>中国语言文学类</v>
      </c>
    </row>
    <row r="126" spans="1:6">
      <c r="A126">
        <v>125</v>
      </c>
      <c r="B126" t="s">
        <v>391</v>
      </c>
      <c r="C126" t="s">
        <v>165</v>
      </c>
      <c r="D126" t="s">
        <v>395</v>
      </c>
      <c r="E126" t="s">
        <v>396</v>
      </c>
      <c r="F126" t="str">
        <f t="shared" si="1"/>
        <v>中国语言文学类</v>
      </c>
    </row>
    <row r="127" spans="1:6">
      <c r="A127">
        <v>126</v>
      </c>
      <c r="B127" t="s">
        <v>391</v>
      </c>
      <c r="C127" t="s">
        <v>165</v>
      </c>
      <c r="D127" t="s">
        <v>397</v>
      </c>
      <c r="E127" t="s">
        <v>398</v>
      </c>
      <c r="F127" t="str">
        <f t="shared" si="1"/>
        <v>中国语言文学类</v>
      </c>
    </row>
    <row r="128" spans="1:6">
      <c r="A128">
        <v>127</v>
      </c>
      <c r="B128" t="s">
        <v>391</v>
      </c>
      <c r="C128" t="s">
        <v>165</v>
      </c>
      <c r="D128" t="s">
        <v>399</v>
      </c>
      <c r="E128" t="s">
        <v>400</v>
      </c>
      <c r="F128" t="str">
        <f t="shared" si="1"/>
        <v>中国语言文学类</v>
      </c>
    </row>
    <row r="129" spans="1:6">
      <c r="A129">
        <v>128</v>
      </c>
      <c r="B129" t="s">
        <v>391</v>
      </c>
      <c r="C129" t="s">
        <v>165</v>
      </c>
      <c r="D129" t="s">
        <v>401</v>
      </c>
      <c r="E129" t="s">
        <v>402</v>
      </c>
      <c r="F129" t="str">
        <f t="shared" si="1"/>
        <v>中国语言文学类</v>
      </c>
    </row>
    <row r="130" spans="1:6">
      <c r="A130">
        <v>129</v>
      </c>
      <c r="B130" t="s">
        <v>391</v>
      </c>
      <c r="C130" t="s">
        <v>165</v>
      </c>
      <c r="D130" t="s">
        <v>403</v>
      </c>
      <c r="E130" t="s">
        <v>404</v>
      </c>
      <c r="F130" t="str">
        <f t="shared" si="1"/>
        <v>中国语言文学类</v>
      </c>
    </row>
    <row r="131" spans="1:6">
      <c r="A131">
        <v>130</v>
      </c>
      <c r="B131" t="s">
        <v>391</v>
      </c>
      <c r="C131" t="s">
        <v>165</v>
      </c>
      <c r="D131" t="s">
        <v>405</v>
      </c>
      <c r="E131" t="s">
        <v>406</v>
      </c>
      <c r="F131" t="str">
        <f t="shared" ref="F131:F194" si="2">C131</f>
        <v>中国语言文学类</v>
      </c>
    </row>
    <row r="132" spans="1:6">
      <c r="A132">
        <v>131</v>
      </c>
      <c r="B132" t="s">
        <v>391</v>
      </c>
      <c r="C132" t="s">
        <v>165</v>
      </c>
      <c r="D132" t="s">
        <v>407</v>
      </c>
      <c r="E132" t="s">
        <v>408</v>
      </c>
      <c r="F132" t="str">
        <f t="shared" si="2"/>
        <v>中国语言文学类</v>
      </c>
    </row>
    <row r="133" spans="1:6">
      <c r="A133">
        <v>132</v>
      </c>
      <c r="B133" t="s">
        <v>391</v>
      </c>
      <c r="C133" t="s">
        <v>165</v>
      </c>
      <c r="D133" t="s">
        <v>409</v>
      </c>
      <c r="E133" t="s">
        <v>410</v>
      </c>
      <c r="F133" t="str">
        <f t="shared" si="2"/>
        <v>中国语言文学类</v>
      </c>
    </row>
    <row r="134" spans="1:6">
      <c r="A134">
        <v>133</v>
      </c>
      <c r="B134" t="s">
        <v>391</v>
      </c>
      <c r="C134" t="s">
        <v>159</v>
      </c>
      <c r="D134" t="s">
        <v>411</v>
      </c>
      <c r="E134" t="s">
        <v>412</v>
      </c>
      <c r="F134" t="str">
        <f t="shared" si="2"/>
        <v>外国语言文学类</v>
      </c>
    </row>
    <row r="135" spans="1:6">
      <c r="A135">
        <v>134</v>
      </c>
      <c r="B135" t="s">
        <v>391</v>
      </c>
      <c r="C135" t="s">
        <v>159</v>
      </c>
      <c r="D135">
        <v>50201</v>
      </c>
      <c r="E135" t="s">
        <v>26</v>
      </c>
      <c r="F135" t="str">
        <f t="shared" si="2"/>
        <v>外国语言文学类</v>
      </c>
    </row>
    <row r="136" spans="1:6">
      <c r="A136">
        <v>135</v>
      </c>
      <c r="B136" t="s">
        <v>391</v>
      </c>
      <c r="C136" t="s">
        <v>159</v>
      </c>
      <c r="D136">
        <v>50202</v>
      </c>
      <c r="E136" t="s">
        <v>40</v>
      </c>
      <c r="F136" t="str">
        <f t="shared" si="2"/>
        <v>外国语言文学类</v>
      </c>
    </row>
    <row r="137" spans="1:6">
      <c r="A137">
        <v>136</v>
      </c>
      <c r="B137" t="s">
        <v>391</v>
      </c>
      <c r="C137" t="s">
        <v>159</v>
      </c>
      <c r="D137">
        <v>50203</v>
      </c>
      <c r="E137" t="s">
        <v>35</v>
      </c>
      <c r="F137" t="str">
        <f t="shared" si="2"/>
        <v>外国语言文学类</v>
      </c>
    </row>
    <row r="138" spans="1:6">
      <c r="A138">
        <v>137</v>
      </c>
      <c r="B138" t="s">
        <v>391</v>
      </c>
      <c r="C138" t="s">
        <v>159</v>
      </c>
      <c r="D138">
        <v>50204</v>
      </c>
      <c r="E138" t="s">
        <v>38</v>
      </c>
      <c r="F138" t="str">
        <f t="shared" si="2"/>
        <v>外国语言文学类</v>
      </c>
    </row>
    <row r="139" spans="1:6">
      <c r="A139">
        <v>138</v>
      </c>
      <c r="B139" t="s">
        <v>391</v>
      </c>
      <c r="C139" t="s">
        <v>159</v>
      </c>
      <c r="D139">
        <v>50205</v>
      </c>
      <c r="E139" t="s">
        <v>37</v>
      </c>
      <c r="F139" t="str">
        <f t="shared" si="2"/>
        <v>外国语言文学类</v>
      </c>
    </row>
    <row r="140" spans="1:6">
      <c r="A140">
        <v>139</v>
      </c>
      <c r="B140" t="s">
        <v>391</v>
      </c>
      <c r="C140" t="s">
        <v>159</v>
      </c>
      <c r="D140">
        <v>50206</v>
      </c>
      <c r="E140" t="s">
        <v>44</v>
      </c>
      <c r="F140" t="str">
        <f t="shared" si="2"/>
        <v>外国语言文学类</v>
      </c>
    </row>
    <row r="141" spans="1:6">
      <c r="A141">
        <v>140</v>
      </c>
      <c r="B141" t="s">
        <v>391</v>
      </c>
      <c r="C141" t="s">
        <v>159</v>
      </c>
      <c r="D141">
        <v>50207</v>
      </c>
      <c r="E141" t="s">
        <v>32</v>
      </c>
      <c r="F141" t="str">
        <f t="shared" si="2"/>
        <v>外国语言文学类</v>
      </c>
    </row>
    <row r="142" spans="1:6">
      <c r="A142">
        <v>141</v>
      </c>
      <c r="B142" t="s">
        <v>391</v>
      </c>
      <c r="C142" t="s">
        <v>159</v>
      </c>
      <c r="D142">
        <v>50208</v>
      </c>
      <c r="E142" t="s">
        <v>413</v>
      </c>
      <c r="F142" t="str">
        <f t="shared" si="2"/>
        <v>外国语言文学类</v>
      </c>
    </row>
    <row r="143" spans="1:6">
      <c r="A143">
        <v>142</v>
      </c>
      <c r="B143" t="s">
        <v>391</v>
      </c>
      <c r="C143" t="s">
        <v>159</v>
      </c>
      <c r="D143">
        <v>50209</v>
      </c>
      <c r="E143" t="s">
        <v>41</v>
      </c>
      <c r="F143" t="str">
        <f t="shared" si="2"/>
        <v>外国语言文学类</v>
      </c>
    </row>
    <row r="144" spans="1:6">
      <c r="A144">
        <v>143</v>
      </c>
      <c r="B144" t="s">
        <v>391</v>
      </c>
      <c r="C144" t="s">
        <v>159</v>
      </c>
      <c r="D144">
        <v>50210</v>
      </c>
      <c r="E144" t="s">
        <v>414</v>
      </c>
      <c r="F144" t="str">
        <f t="shared" si="2"/>
        <v>外国语言文学类</v>
      </c>
    </row>
    <row r="145" spans="1:6">
      <c r="A145">
        <v>144</v>
      </c>
      <c r="B145" t="s">
        <v>391</v>
      </c>
      <c r="C145" t="s">
        <v>159</v>
      </c>
      <c r="D145">
        <v>50211</v>
      </c>
      <c r="E145" t="s">
        <v>415</v>
      </c>
      <c r="F145" t="str">
        <f t="shared" si="2"/>
        <v>外国语言文学类</v>
      </c>
    </row>
    <row r="146" spans="1:6">
      <c r="A146">
        <v>145</v>
      </c>
      <c r="B146" t="s">
        <v>391</v>
      </c>
      <c r="C146" t="s">
        <v>159</v>
      </c>
      <c r="D146">
        <v>50212</v>
      </c>
      <c r="E146" t="s">
        <v>416</v>
      </c>
      <c r="F146" t="str">
        <f t="shared" si="2"/>
        <v>外国语言文学类</v>
      </c>
    </row>
    <row r="147" spans="1:6">
      <c r="A147">
        <v>146</v>
      </c>
      <c r="B147" t="s">
        <v>391</v>
      </c>
      <c r="C147" t="s">
        <v>159</v>
      </c>
      <c r="D147">
        <v>50213</v>
      </c>
      <c r="E147" t="s">
        <v>417</v>
      </c>
      <c r="F147" t="str">
        <f t="shared" si="2"/>
        <v>外国语言文学类</v>
      </c>
    </row>
    <row r="148" spans="1:6">
      <c r="A148">
        <v>147</v>
      </c>
      <c r="B148" t="s">
        <v>391</v>
      </c>
      <c r="C148" t="s">
        <v>159</v>
      </c>
      <c r="D148">
        <v>50214</v>
      </c>
      <c r="E148" t="s">
        <v>418</v>
      </c>
      <c r="F148" t="str">
        <f t="shared" si="2"/>
        <v>外国语言文学类</v>
      </c>
    </row>
    <row r="149" spans="1:6">
      <c r="A149">
        <v>148</v>
      </c>
      <c r="B149" t="s">
        <v>391</v>
      </c>
      <c r="C149" t="s">
        <v>159</v>
      </c>
      <c r="D149">
        <v>50215</v>
      </c>
      <c r="E149" t="s">
        <v>419</v>
      </c>
      <c r="F149" t="str">
        <f t="shared" si="2"/>
        <v>外国语言文学类</v>
      </c>
    </row>
    <row r="150" spans="1:6">
      <c r="A150">
        <v>149</v>
      </c>
      <c r="B150" t="s">
        <v>391</v>
      </c>
      <c r="C150" t="s">
        <v>159</v>
      </c>
      <c r="D150">
        <v>50216</v>
      </c>
      <c r="E150" t="s">
        <v>420</v>
      </c>
      <c r="F150" t="str">
        <f t="shared" si="2"/>
        <v>外国语言文学类</v>
      </c>
    </row>
    <row r="151" spans="1:6">
      <c r="A151">
        <v>150</v>
      </c>
      <c r="B151" t="s">
        <v>391</v>
      </c>
      <c r="C151" t="s">
        <v>159</v>
      </c>
      <c r="D151">
        <v>50217</v>
      </c>
      <c r="E151" t="s">
        <v>45</v>
      </c>
      <c r="F151" t="str">
        <f t="shared" si="2"/>
        <v>外国语言文学类</v>
      </c>
    </row>
    <row r="152" spans="1:6">
      <c r="A152">
        <v>151</v>
      </c>
      <c r="B152" t="s">
        <v>391</v>
      </c>
      <c r="C152" t="s">
        <v>159</v>
      </c>
      <c r="D152">
        <v>50218</v>
      </c>
      <c r="E152" t="s">
        <v>421</v>
      </c>
      <c r="F152" t="str">
        <f t="shared" si="2"/>
        <v>外国语言文学类</v>
      </c>
    </row>
    <row r="153" spans="1:6">
      <c r="A153">
        <v>152</v>
      </c>
      <c r="B153" t="s">
        <v>391</v>
      </c>
      <c r="C153" t="s">
        <v>159</v>
      </c>
      <c r="D153">
        <v>50219</v>
      </c>
      <c r="E153" t="s">
        <v>422</v>
      </c>
      <c r="F153" t="str">
        <f t="shared" si="2"/>
        <v>外国语言文学类</v>
      </c>
    </row>
    <row r="154" spans="1:6">
      <c r="A154">
        <v>153</v>
      </c>
      <c r="B154" t="s">
        <v>391</v>
      </c>
      <c r="C154" t="s">
        <v>159</v>
      </c>
      <c r="D154">
        <v>50220</v>
      </c>
      <c r="E154" t="s">
        <v>42</v>
      </c>
      <c r="F154" t="str">
        <f t="shared" si="2"/>
        <v>外国语言文学类</v>
      </c>
    </row>
    <row r="155" spans="1:6">
      <c r="A155">
        <v>154</v>
      </c>
      <c r="B155" t="s">
        <v>391</v>
      </c>
      <c r="C155" t="s">
        <v>159</v>
      </c>
      <c r="D155">
        <v>50221</v>
      </c>
      <c r="E155" t="s">
        <v>423</v>
      </c>
      <c r="F155" t="str">
        <f t="shared" si="2"/>
        <v>外国语言文学类</v>
      </c>
    </row>
    <row r="156" spans="1:6">
      <c r="A156">
        <v>155</v>
      </c>
      <c r="B156" t="s">
        <v>391</v>
      </c>
      <c r="C156" t="s">
        <v>159</v>
      </c>
      <c r="D156">
        <v>50222</v>
      </c>
      <c r="E156" t="s">
        <v>424</v>
      </c>
      <c r="F156" t="str">
        <f t="shared" si="2"/>
        <v>外国语言文学类</v>
      </c>
    </row>
    <row r="157" spans="1:6">
      <c r="A157">
        <v>156</v>
      </c>
      <c r="B157" t="s">
        <v>391</v>
      </c>
      <c r="C157" t="s">
        <v>159</v>
      </c>
      <c r="D157">
        <v>50223</v>
      </c>
      <c r="E157" t="s">
        <v>43</v>
      </c>
      <c r="F157" t="str">
        <f t="shared" si="2"/>
        <v>外国语言文学类</v>
      </c>
    </row>
    <row r="158" spans="1:6">
      <c r="A158">
        <v>157</v>
      </c>
      <c r="B158" t="s">
        <v>391</v>
      </c>
      <c r="C158" t="s">
        <v>159</v>
      </c>
      <c r="D158">
        <v>50224</v>
      </c>
      <c r="E158" t="s">
        <v>425</v>
      </c>
      <c r="F158" t="str">
        <f t="shared" si="2"/>
        <v>外国语言文学类</v>
      </c>
    </row>
    <row r="159" spans="1:6">
      <c r="A159">
        <v>158</v>
      </c>
      <c r="B159" t="s">
        <v>391</v>
      </c>
      <c r="C159" t="s">
        <v>159</v>
      </c>
      <c r="D159">
        <v>50225</v>
      </c>
      <c r="E159" t="s">
        <v>426</v>
      </c>
      <c r="F159" t="str">
        <f t="shared" si="2"/>
        <v>外国语言文学类</v>
      </c>
    </row>
    <row r="160" spans="1:6">
      <c r="A160">
        <v>159</v>
      </c>
      <c r="B160" t="s">
        <v>391</v>
      </c>
      <c r="C160" t="s">
        <v>159</v>
      </c>
      <c r="D160">
        <v>50226</v>
      </c>
      <c r="E160" t="s">
        <v>427</v>
      </c>
      <c r="F160" t="str">
        <f t="shared" si="2"/>
        <v>外国语言文学类</v>
      </c>
    </row>
    <row r="161" spans="1:6">
      <c r="A161">
        <v>160</v>
      </c>
      <c r="B161" t="s">
        <v>391</v>
      </c>
      <c r="C161" t="s">
        <v>159</v>
      </c>
      <c r="D161">
        <v>50227</v>
      </c>
      <c r="E161" t="s">
        <v>428</v>
      </c>
      <c r="F161" t="str">
        <f t="shared" si="2"/>
        <v>外国语言文学类</v>
      </c>
    </row>
    <row r="162" spans="1:6">
      <c r="A162">
        <v>161</v>
      </c>
      <c r="B162" t="s">
        <v>391</v>
      </c>
      <c r="C162" t="s">
        <v>159</v>
      </c>
      <c r="D162">
        <v>50228</v>
      </c>
      <c r="E162" t="s">
        <v>153</v>
      </c>
      <c r="F162" t="str">
        <f t="shared" si="2"/>
        <v>外国语言文学类</v>
      </c>
    </row>
    <row r="163" spans="1:6">
      <c r="A163">
        <v>162</v>
      </c>
      <c r="B163" t="s">
        <v>391</v>
      </c>
      <c r="C163" t="s">
        <v>159</v>
      </c>
      <c r="D163">
        <v>50229</v>
      </c>
      <c r="E163" t="s">
        <v>154</v>
      </c>
      <c r="F163" t="str">
        <f t="shared" si="2"/>
        <v>外国语言文学类</v>
      </c>
    </row>
    <row r="164" spans="1:6">
      <c r="A164">
        <v>163</v>
      </c>
      <c r="B164" t="s">
        <v>391</v>
      </c>
      <c r="C164" t="s">
        <v>159</v>
      </c>
      <c r="D164">
        <v>50230</v>
      </c>
      <c r="E164" t="s">
        <v>429</v>
      </c>
      <c r="F164" t="str">
        <f t="shared" si="2"/>
        <v>外国语言文学类</v>
      </c>
    </row>
    <row r="165" spans="1:6">
      <c r="A165">
        <v>164</v>
      </c>
      <c r="B165" t="s">
        <v>391</v>
      </c>
      <c r="C165" t="s">
        <v>159</v>
      </c>
      <c r="D165">
        <v>50231</v>
      </c>
      <c r="E165" t="s">
        <v>430</v>
      </c>
      <c r="F165" t="str">
        <f t="shared" si="2"/>
        <v>外国语言文学类</v>
      </c>
    </row>
    <row r="166" spans="1:6">
      <c r="A166">
        <v>165</v>
      </c>
      <c r="B166" t="s">
        <v>391</v>
      </c>
      <c r="C166" t="s">
        <v>159</v>
      </c>
      <c r="D166">
        <v>50232</v>
      </c>
      <c r="E166" t="s">
        <v>36</v>
      </c>
      <c r="F166" t="str">
        <f t="shared" si="2"/>
        <v>外国语言文学类</v>
      </c>
    </row>
    <row r="167" spans="1:6">
      <c r="A167">
        <v>166</v>
      </c>
      <c r="B167" t="s">
        <v>391</v>
      </c>
      <c r="C167" t="s">
        <v>159</v>
      </c>
      <c r="D167">
        <v>50233</v>
      </c>
      <c r="E167" t="s">
        <v>431</v>
      </c>
      <c r="F167" t="str">
        <f t="shared" si="2"/>
        <v>外国语言文学类</v>
      </c>
    </row>
    <row r="168" spans="1:6">
      <c r="A168">
        <v>167</v>
      </c>
      <c r="B168" t="s">
        <v>391</v>
      </c>
      <c r="C168" t="s">
        <v>159</v>
      </c>
      <c r="D168">
        <v>50234</v>
      </c>
      <c r="E168" t="s">
        <v>432</v>
      </c>
      <c r="F168" t="str">
        <f t="shared" si="2"/>
        <v>外国语言文学类</v>
      </c>
    </row>
    <row r="169" spans="1:6">
      <c r="A169">
        <v>168</v>
      </c>
      <c r="B169" t="s">
        <v>391</v>
      </c>
      <c r="C169" t="s">
        <v>159</v>
      </c>
      <c r="D169">
        <v>50235</v>
      </c>
      <c r="E169" t="s">
        <v>433</v>
      </c>
      <c r="F169" t="str">
        <f t="shared" si="2"/>
        <v>外国语言文学类</v>
      </c>
    </row>
    <row r="170" spans="1:6">
      <c r="A170">
        <v>169</v>
      </c>
      <c r="B170" t="s">
        <v>391</v>
      </c>
      <c r="C170" t="s">
        <v>159</v>
      </c>
      <c r="D170">
        <v>50236</v>
      </c>
      <c r="E170" t="s">
        <v>434</v>
      </c>
      <c r="F170" t="str">
        <f t="shared" si="2"/>
        <v>外国语言文学类</v>
      </c>
    </row>
    <row r="171" spans="1:6">
      <c r="A171">
        <v>170</v>
      </c>
      <c r="B171" t="s">
        <v>391</v>
      </c>
      <c r="C171" t="s">
        <v>159</v>
      </c>
      <c r="D171">
        <v>50237</v>
      </c>
      <c r="E171" t="s">
        <v>155</v>
      </c>
      <c r="F171" t="str">
        <f t="shared" si="2"/>
        <v>外国语言文学类</v>
      </c>
    </row>
    <row r="172" spans="1:6">
      <c r="A172">
        <v>171</v>
      </c>
      <c r="B172" t="s">
        <v>391</v>
      </c>
      <c r="C172" t="s">
        <v>159</v>
      </c>
      <c r="D172">
        <v>50238</v>
      </c>
      <c r="E172" t="s">
        <v>39</v>
      </c>
      <c r="F172" t="str">
        <f t="shared" si="2"/>
        <v>外国语言文学类</v>
      </c>
    </row>
    <row r="173" spans="1:6">
      <c r="A173">
        <v>172</v>
      </c>
      <c r="B173" t="s">
        <v>391</v>
      </c>
      <c r="C173" t="s">
        <v>159</v>
      </c>
      <c r="D173">
        <v>50239</v>
      </c>
      <c r="E173" t="s">
        <v>435</v>
      </c>
      <c r="F173" t="str">
        <f t="shared" si="2"/>
        <v>外国语言文学类</v>
      </c>
    </row>
    <row r="174" spans="1:6">
      <c r="A174">
        <v>173</v>
      </c>
      <c r="B174" t="s">
        <v>391</v>
      </c>
      <c r="C174" t="s">
        <v>159</v>
      </c>
      <c r="D174">
        <v>50240</v>
      </c>
      <c r="E174" t="s">
        <v>436</v>
      </c>
      <c r="F174" t="str">
        <f t="shared" si="2"/>
        <v>外国语言文学类</v>
      </c>
    </row>
    <row r="175" spans="1:6">
      <c r="A175">
        <v>174</v>
      </c>
      <c r="B175" t="s">
        <v>391</v>
      </c>
      <c r="C175" t="s">
        <v>159</v>
      </c>
      <c r="D175">
        <v>50241</v>
      </c>
      <c r="E175" t="s">
        <v>437</v>
      </c>
      <c r="F175" t="str">
        <f t="shared" si="2"/>
        <v>外国语言文学类</v>
      </c>
    </row>
    <row r="176" spans="1:6">
      <c r="A176">
        <v>175</v>
      </c>
      <c r="B176" t="s">
        <v>391</v>
      </c>
      <c r="C176" t="s">
        <v>159</v>
      </c>
      <c r="D176">
        <v>50242</v>
      </c>
      <c r="E176" t="s">
        <v>438</v>
      </c>
      <c r="F176" t="str">
        <f t="shared" si="2"/>
        <v>外国语言文学类</v>
      </c>
    </row>
    <row r="177" spans="1:6">
      <c r="A177">
        <v>176</v>
      </c>
      <c r="B177" t="s">
        <v>391</v>
      </c>
      <c r="C177" t="s">
        <v>159</v>
      </c>
      <c r="D177">
        <v>50243</v>
      </c>
      <c r="E177" t="s">
        <v>439</v>
      </c>
      <c r="F177" t="str">
        <f t="shared" si="2"/>
        <v>外国语言文学类</v>
      </c>
    </row>
    <row r="178" spans="1:6">
      <c r="A178">
        <v>177</v>
      </c>
      <c r="B178" t="s">
        <v>391</v>
      </c>
      <c r="C178" t="s">
        <v>159</v>
      </c>
      <c r="D178">
        <v>50244</v>
      </c>
      <c r="E178" t="s">
        <v>440</v>
      </c>
      <c r="F178" t="str">
        <f t="shared" si="2"/>
        <v>外国语言文学类</v>
      </c>
    </row>
    <row r="179" spans="1:6">
      <c r="A179">
        <v>178</v>
      </c>
      <c r="B179" t="s">
        <v>391</v>
      </c>
      <c r="C179" t="s">
        <v>159</v>
      </c>
      <c r="D179">
        <v>50245</v>
      </c>
      <c r="E179" t="s">
        <v>441</v>
      </c>
      <c r="F179" t="str">
        <f t="shared" si="2"/>
        <v>外国语言文学类</v>
      </c>
    </row>
    <row r="180" spans="1:6">
      <c r="A180">
        <v>179</v>
      </c>
      <c r="B180" t="s">
        <v>391</v>
      </c>
      <c r="C180" t="s">
        <v>159</v>
      </c>
      <c r="D180">
        <v>50246</v>
      </c>
      <c r="E180" t="s">
        <v>442</v>
      </c>
      <c r="F180" t="str">
        <f t="shared" si="2"/>
        <v>外国语言文学类</v>
      </c>
    </row>
    <row r="181" spans="1:6">
      <c r="A181">
        <v>180</v>
      </c>
      <c r="B181" t="s">
        <v>391</v>
      </c>
      <c r="C181" t="s">
        <v>159</v>
      </c>
      <c r="D181">
        <v>50247</v>
      </c>
      <c r="E181" t="s">
        <v>443</v>
      </c>
      <c r="F181" t="str">
        <f t="shared" si="2"/>
        <v>外国语言文学类</v>
      </c>
    </row>
    <row r="182" spans="1:6">
      <c r="A182">
        <v>181</v>
      </c>
      <c r="B182" t="s">
        <v>391</v>
      </c>
      <c r="C182" t="s">
        <v>159</v>
      </c>
      <c r="D182">
        <v>50248</v>
      </c>
      <c r="E182" t="s">
        <v>444</v>
      </c>
      <c r="F182" t="str">
        <f t="shared" si="2"/>
        <v>外国语言文学类</v>
      </c>
    </row>
    <row r="183" spans="1:6">
      <c r="A183">
        <v>182</v>
      </c>
      <c r="B183" t="s">
        <v>391</v>
      </c>
      <c r="C183" t="s">
        <v>159</v>
      </c>
      <c r="D183">
        <v>50249</v>
      </c>
      <c r="E183" t="s">
        <v>445</v>
      </c>
      <c r="F183" t="str">
        <f t="shared" si="2"/>
        <v>外国语言文学类</v>
      </c>
    </row>
    <row r="184" spans="1:6">
      <c r="A184">
        <v>183</v>
      </c>
      <c r="B184" t="s">
        <v>391</v>
      </c>
      <c r="C184" t="s">
        <v>159</v>
      </c>
      <c r="D184">
        <v>50250</v>
      </c>
      <c r="E184" t="s">
        <v>446</v>
      </c>
      <c r="F184" t="str">
        <f t="shared" si="2"/>
        <v>外国语言文学类</v>
      </c>
    </row>
    <row r="185" spans="1:6">
      <c r="A185">
        <v>184</v>
      </c>
      <c r="B185" t="s">
        <v>391</v>
      </c>
      <c r="C185" t="s">
        <v>159</v>
      </c>
      <c r="D185">
        <v>50251</v>
      </c>
      <c r="E185" t="s">
        <v>447</v>
      </c>
      <c r="F185" t="str">
        <f t="shared" si="2"/>
        <v>外国语言文学类</v>
      </c>
    </row>
    <row r="186" spans="1:6">
      <c r="A186">
        <v>185</v>
      </c>
      <c r="B186" t="s">
        <v>391</v>
      </c>
      <c r="C186" t="s">
        <v>159</v>
      </c>
      <c r="D186">
        <v>50252</v>
      </c>
      <c r="E186" t="s">
        <v>448</v>
      </c>
      <c r="F186" t="str">
        <f t="shared" si="2"/>
        <v>外国语言文学类</v>
      </c>
    </row>
    <row r="187" spans="1:6">
      <c r="A187">
        <v>186</v>
      </c>
      <c r="B187" t="s">
        <v>391</v>
      </c>
      <c r="C187" t="s">
        <v>159</v>
      </c>
      <c r="D187">
        <v>50253</v>
      </c>
      <c r="E187" t="s">
        <v>449</v>
      </c>
      <c r="F187" t="str">
        <f t="shared" si="2"/>
        <v>外国语言文学类</v>
      </c>
    </row>
    <row r="188" spans="1:6">
      <c r="A188">
        <v>187</v>
      </c>
      <c r="B188" t="s">
        <v>391</v>
      </c>
      <c r="C188" t="s">
        <v>159</v>
      </c>
      <c r="D188">
        <v>50254</v>
      </c>
      <c r="E188" t="s">
        <v>450</v>
      </c>
      <c r="F188" t="str">
        <f t="shared" si="2"/>
        <v>外国语言文学类</v>
      </c>
    </row>
    <row r="189" spans="1:6">
      <c r="A189">
        <v>188</v>
      </c>
      <c r="B189" t="s">
        <v>391</v>
      </c>
      <c r="C189" t="s">
        <v>159</v>
      </c>
      <c r="D189">
        <v>50255</v>
      </c>
      <c r="E189" t="s">
        <v>451</v>
      </c>
      <c r="F189" t="str">
        <f t="shared" si="2"/>
        <v>外国语言文学类</v>
      </c>
    </row>
    <row r="190" spans="1:6">
      <c r="A190">
        <v>189</v>
      </c>
      <c r="B190" t="s">
        <v>391</v>
      </c>
      <c r="C190" t="s">
        <v>159</v>
      </c>
      <c r="D190">
        <v>50256</v>
      </c>
      <c r="E190" t="s">
        <v>452</v>
      </c>
      <c r="F190" t="str">
        <f t="shared" si="2"/>
        <v>外国语言文学类</v>
      </c>
    </row>
    <row r="191" spans="1:6">
      <c r="A191">
        <v>190</v>
      </c>
      <c r="B191" t="s">
        <v>391</v>
      </c>
      <c r="C191" t="s">
        <v>159</v>
      </c>
      <c r="D191">
        <v>50257</v>
      </c>
      <c r="E191" t="s">
        <v>453</v>
      </c>
      <c r="F191" t="str">
        <f t="shared" si="2"/>
        <v>外国语言文学类</v>
      </c>
    </row>
    <row r="192" spans="1:6">
      <c r="A192">
        <v>191</v>
      </c>
      <c r="B192" t="s">
        <v>391</v>
      </c>
      <c r="C192" t="s">
        <v>159</v>
      </c>
      <c r="D192">
        <v>50258</v>
      </c>
      <c r="E192" t="s">
        <v>454</v>
      </c>
      <c r="F192" t="str">
        <f t="shared" si="2"/>
        <v>外国语言文学类</v>
      </c>
    </row>
    <row r="193" spans="1:6">
      <c r="A193">
        <v>192</v>
      </c>
      <c r="B193" t="s">
        <v>391</v>
      </c>
      <c r="C193" t="s">
        <v>159</v>
      </c>
      <c r="D193">
        <v>50259</v>
      </c>
      <c r="E193" t="s">
        <v>455</v>
      </c>
      <c r="F193" t="str">
        <f t="shared" si="2"/>
        <v>外国语言文学类</v>
      </c>
    </row>
    <row r="194" spans="1:6">
      <c r="A194">
        <v>193</v>
      </c>
      <c r="B194" t="s">
        <v>391</v>
      </c>
      <c r="C194" t="s">
        <v>159</v>
      </c>
      <c r="D194">
        <v>50260</v>
      </c>
      <c r="E194" t="s">
        <v>456</v>
      </c>
      <c r="F194" t="str">
        <f t="shared" si="2"/>
        <v>外国语言文学类</v>
      </c>
    </row>
    <row r="195" spans="1:6">
      <c r="A195">
        <v>194</v>
      </c>
      <c r="B195" t="s">
        <v>391</v>
      </c>
      <c r="C195" t="s">
        <v>159</v>
      </c>
      <c r="D195">
        <v>50261</v>
      </c>
      <c r="E195" t="s">
        <v>27</v>
      </c>
      <c r="F195" t="str">
        <f t="shared" ref="F195:F258" si="3">C195</f>
        <v>外国语言文学类</v>
      </c>
    </row>
    <row r="196" spans="1:6">
      <c r="A196">
        <v>195</v>
      </c>
      <c r="B196" t="s">
        <v>391</v>
      </c>
      <c r="C196" t="s">
        <v>159</v>
      </c>
      <c r="D196">
        <v>50262</v>
      </c>
      <c r="E196" t="s">
        <v>31</v>
      </c>
      <c r="F196" t="str">
        <f t="shared" si="3"/>
        <v>外国语言文学类</v>
      </c>
    </row>
    <row r="197" spans="1:6">
      <c r="A197">
        <v>196</v>
      </c>
      <c r="B197" t="s">
        <v>391</v>
      </c>
      <c r="C197" t="s">
        <v>159</v>
      </c>
      <c r="D197" t="s">
        <v>457</v>
      </c>
      <c r="E197" t="s">
        <v>458</v>
      </c>
      <c r="F197" t="str">
        <f t="shared" si="3"/>
        <v>外国语言文学类</v>
      </c>
    </row>
    <row r="198" spans="1:6">
      <c r="A198">
        <v>197</v>
      </c>
      <c r="B198" t="s">
        <v>391</v>
      </c>
      <c r="C198" t="s">
        <v>159</v>
      </c>
      <c r="D198" t="s">
        <v>459</v>
      </c>
      <c r="E198" t="s">
        <v>460</v>
      </c>
      <c r="F198" t="str">
        <f t="shared" si="3"/>
        <v>外国语言文学类</v>
      </c>
    </row>
    <row r="199" spans="1:6">
      <c r="A199">
        <v>198</v>
      </c>
      <c r="B199" t="s">
        <v>391</v>
      </c>
      <c r="C199" t="s">
        <v>159</v>
      </c>
      <c r="D199" t="s">
        <v>461</v>
      </c>
      <c r="E199" t="s">
        <v>462</v>
      </c>
      <c r="F199" t="str">
        <f t="shared" si="3"/>
        <v>外国语言文学类</v>
      </c>
    </row>
    <row r="200" spans="1:6">
      <c r="A200">
        <v>199</v>
      </c>
      <c r="B200" t="s">
        <v>391</v>
      </c>
      <c r="C200" t="s">
        <v>159</v>
      </c>
      <c r="D200" t="s">
        <v>463</v>
      </c>
      <c r="E200" t="s">
        <v>464</v>
      </c>
      <c r="F200" t="str">
        <f t="shared" si="3"/>
        <v>外国语言文学类</v>
      </c>
    </row>
    <row r="201" spans="1:6">
      <c r="A201">
        <v>200</v>
      </c>
      <c r="B201" t="s">
        <v>391</v>
      </c>
      <c r="C201" t="s">
        <v>159</v>
      </c>
      <c r="D201" t="s">
        <v>465</v>
      </c>
      <c r="E201" t="s">
        <v>466</v>
      </c>
      <c r="F201" t="str">
        <f t="shared" si="3"/>
        <v>外国语言文学类</v>
      </c>
    </row>
    <row r="202" spans="1:6">
      <c r="A202">
        <v>201</v>
      </c>
      <c r="B202" t="s">
        <v>391</v>
      </c>
      <c r="C202" t="s">
        <v>159</v>
      </c>
      <c r="D202" t="s">
        <v>467</v>
      </c>
      <c r="E202" t="s">
        <v>468</v>
      </c>
      <c r="F202" t="str">
        <f t="shared" si="3"/>
        <v>外国语言文学类</v>
      </c>
    </row>
    <row r="203" spans="1:6">
      <c r="A203">
        <v>202</v>
      </c>
      <c r="B203" t="s">
        <v>391</v>
      </c>
      <c r="C203" t="s">
        <v>159</v>
      </c>
      <c r="D203" t="s">
        <v>469</v>
      </c>
      <c r="E203" t="s">
        <v>470</v>
      </c>
      <c r="F203" t="str">
        <f t="shared" si="3"/>
        <v>外国语言文学类</v>
      </c>
    </row>
    <row r="204" spans="1:6">
      <c r="A204">
        <v>203</v>
      </c>
      <c r="B204" t="s">
        <v>391</v>
      </c>
      <c r="C204" t="s">
        <v>159</v>
      </c>
      <c r="D204" t="s">
        <v>471</v>
      </c>
      <c r="E204" t="s">
        <v>472</v>
      </c>
      <c r="F204" t="str">
        <f t="shared" si="3"/>
        <v>外国语言文学类</v>
      </c>
    </row>
    <row r="205" spans="1:6">
      <c r="A205">
        <v>204</v>
      </c>
      <c r="B205" t="s">
        <v>391</v>
      </c>
      <c r="C205" t="s">
        <v>159</v>
      </c>
      <c r="D205" t="s">
        <v>473</v>
      </c>
      <c r="E205" t="s">
        <v>474</v>
      </c>
      <c r="F205" t="str">
        <f t="shared" si="3"/>
        <v>外国语言文学类</v>
      </c>
    </row>
    <row r="206" spans="1:6">
      <c r="A206">
        <v>205</v>
      </c>
      <c r="B206" t="s">
        <v>391</v>
      </c>
      <c r="C206" t="s">
        <v>159</v>
      </c>
      <c r="D206" t="s">
        <v>475</v>
      </c>
      <c r="E206" t="s">
        <v>476</v>
      </c>
      <c r="F206" t="str">
        <f t="shared" si="3"/>
        <v>外国语言文学类</v>
      </c>
    </row>
    <row r="207" spans="1:6">
      <c r="A207">
        <v>206</v>
      </c>
      <c r="B207" t="s">
        <v>391</v>
      </c>
      <c r="C207" t="s">
        <v>159</v>
      </c>
      <c r="D207" t="s">
        <v>477</v>
      </c>
      <c r="E207" t="s">
        <v>478</v>
      </c>
      <c r="F207" t="str">
        <f t="shared" si="3"/>
        <v>外国语言文学类</v>
      </c>
    </row>
    <row r="208" spans="1:6">
      <c r="A208">
        <v>207</v>
      </c>
      <c r="B208" t="s">
        <v>391</v>
      </c>
      <c r="C208" t="s">
        <v>159</v>
      </c>
      <c r="D208" t="s">
        <v>479</v>
      </c>
      <c r="E208" t="s">
        <v>480</v>
      </c>
      <c r="F208" t="str">
        <f t="shared" si="3"/>
        <v>外国语言文学类</v>
      </c>
    </row>
    <row r="209" spans="1:6">
      <c r="A209">
        <v>208</v>
      </c>
      <c r="B209" t="s">
        <v>391</v>
      </c>
      <c r="C209" t="s">
        <v>159</v>
      </c>
      <c r="D209" t="s">
        <v>481</v>
      </c>
      <c r="E209" t="s">
        <v>482</v>
      </c>
      <c r="F209" t="str">
        <f t="shared" si="3"/>
        <v>外国语言文学类</v>
      </c>
    </row>
    <row r="210" spans="1:6">
      <c r="A210">
        <v>209</v>
      </c>
      <c r="B210" t="s">
        <v>391</v>
      </c>
      <c r="C210" t="s">
        <v>159</v>
      </c>
      <c r="D210" t="s">
        <v>483</v>
      </c>
      <c r="E210" t="s">
        <v>484</v>
      </c>
      <c r="F210" t="str">
        <f t="shared" si="3"/>
        <v>外国语言文学类</v>
      </c>
    </row>
    <row r="211" spans="1:6">
      <c r="A211">
        <v>210</v>
      </c>
      <c r="B211" t="s">
        <v>391</v>
      </c>
      <c r="C211" t="s">
        <v>159</v>
      </c>
      <c r="D211" t="s">
        <v>485</v>
      </c>
      <c r="E211" t="s">
        <v>486</v>
      </c>
      <c r="F211" t="str">
        <f t="shared" si="3"/>
        <v>外国语言文学类</v>
      </c>
    </row>
    <row r="212" spans="1:6">
      <c r="A212">
        <v>211</v>
      </c>
      <c r="B212" t="s">
        <v>391</v>
      </c>
      <c r="C212" t="s">
        <v>159</v>
      </c>
      <c r="D212" t="s">
        <v>487</v>
      </c>
      <c r="E212" t="s">
        <v>488</v>
      </c>
      <c r="F212" t="str">
        <f t="shared" si="3"/>
        <v>外国语言文学类</v>
      </c>
    </row>
    <row r="213" spans="1:6">
      <c r="A213">
        <v>212</v>
      </c>
      <c r="B213" t="s">
        <v>391</v>
      </c>
      <c r="C213" t="s">
        <v>159</v>
      </c>
      <c r="D213" t="s">
        <v>489</v>
      </c>
      <c r="E213" t="s">
        <v>490</v>
      </c>
      <c r="F213" t="str">
        <f t="shared" si="3"/>
        <v>外国语言文学类</v>
      </c>
    </row>
    <row r="214" spans="1:6">
      <c r="A214">
        <v>213</v>
      </c>
      <c r="B214" t="s">
        <v>391</v>
      </c>
      <c r="C214" t="s">
        <v>159</v>
      </c>
      <c r="D214" t="s">
        <v>491</v>
      </c>
      <c r="E214" t="s">
        <v>492</v>
      </c>
      <c r="F214" t="str">
        <f t="shared" si="3"/>
        <v>外国语言文学类</v>
      </c>
    </row>
    <row r="215" spans="1:6">
      <c r="A215">
        <v>214</v>
      </c>
      <c r="B215" t="s">
        <v>391</v>
      </c>
      <c r="C215" t="s">
        <v>159</v>
      </c>
      <c r="D215" t="s">
        <v>493</v>
      </c>
      <c r="E215" t="s">
        <v>494</v>
      </c>
      <c r="F215" t="str">
        <f t="shared" si="3"/>
        <v>外国语言文学类</v>
      </c>
    </row>
    <row r="216" spans="1:6">
      <c r="A216">
        <v>215</v>
      </c>
      <c r="B216" t="s">
        <v>391</v>
      </c>
      <c r="C216" t="s">
        <v>159</v>
      </c>
      <c r="D216" t="s">
        <v>495</v>
      </c>
      <c r="E216" t="s">
        <v>496</v>
      </c>
      <c r="F216" t="str">
        <f t="shared" si="3"/>
        <v>外国语言文学类</v>
      </c>
    </row>
    <row r="217" spans="1:6">
      <c r="A217">
        <v>216</v>
      </c>
      <c r="B217" t="s">
        <v>391</v>
      </c>
      <c r="C217" t="s">
        <v>159</v>
      </c>
      <c r="D217" t="s">
        <v>497</v>
      </c>
      <c r="E217" t="s">
        <v>498</v>
      </c>
      <c r="F217" t="str">
        <f t="shared" si="3"/>
        <v>外国语言文学类</v>
      </c>
    </row>
    <row r="218" spans="1:6">
      <c r="A218">
        <v>217</v>
      </c>
      <c r="B218" t="s">
        <v>391</v>
      </c>
      <c r="C218" t="s">
        <v>159</v>
      </c>
      <c r="D218" t="s">
        <v>499</v>
      </c>
      <c r="E218" t="s">
        <v>500</v>
      </c>
      <c r="F218" t="str">
        <f t="shared" si="3"/>
        <v>外国语言文学类</v>
      </c>
    </row>
    <row r="219" spans="1:6">
      <c r="A219">
        <v>218</v>
      </c>
      <c r="B219" t="s">
        <v>391</v>
      </c>
      <c r="C219" t="s">
        <v>159</v>
      </c>
      <c r="D219" t="s">
        <v>501</v>
      </c>
      <c r="E219" t="s">
        <v>502</v>
      </c>
      <c r="F219" t="str">
        <f t="shared" si="3"/>
        <v>外国语言文学类</v>
      </c>
    </row>
    <row r="220" spans="1:6">
      <c r="A220">
        <v>219</v>
      </c>
      <c r="B220" t="s">
        <v>391</v>
      </c>
      <c r="C220" t="s">
        <v>159</v>
      </c>
      <c r="D220" t="s">
        <v>503</v>
      </c>
      <c r="E220" t="s">
        <v>504</v>
      </c>
      <c r="F220" t="str">
        <f t="shared" si="3"/>
        <v>外国语言文学类</v>
      </c>
    </row>
    <row r="221" spans="1:6">
      <c r="A221">
        <v>220</v>
      </c>
      <c r="B221" t="s">
        <v>391</v>
      </c>
      <c r="C221" t="s">
        <v>159</v>
      </c>
      <c r="D221" t="s">
        <v>505</v>
      </c>
      <c r="E221" t="s">
        <v>506</v>
      </c>
      <c r="F221" t="str">
        <f t="shared" si="3"/>
        <v>外国语言文学类</v>
      </c>
    </row>
    <row r="222" spans="1:6">
      <c r="A222">
        <v>221</v>
      </c>
      <c r="B222" t="s">
        <v>391</v>
      </c>
      <c r="C222" t="s">
        <v>159</v>
      </c>
      <c r="D222" t="s">
        <v>507</v>
      </c>
      <c r="E222" t="s">
        <v>508</v>
      </c>
      <c r="F222" t="str">
        <f t="shared" si="3"/>
        <v>外国语言文学类</v>
      </c>
    </row>
    <row r="223" spans="1:6">
      <c r="A223">
        <v>222</v>
      </c>
      <c r="B223" t="s">
        <v>391</v>
      </c>
      <c r="C223" t="s">
        <v>159</v>
      </c>
      <c r="D223" t="s">
        <v>509</v>
      </c>
      <c r="E223" t="s">
        <v>510</v>
      </c>
      <c r="F223" t="str">
        <f t="shared" si="3"/>
        <v>外国语言文学类</v>
      </c>
    </row>
    <row r="224" spans="1:6">
      <c r="A224">
        <v>223</v>
      </c>
      <c r="B224" t="s">
        <v>391</v>
      </c>
      <c r="C224" t="s">
        <v>159</v>
      </c>
      <c r="D224" t="s">
        <v>511</v>
      </c>
      <c r="E224" t="s">
        <v>512</v>
      </c>
      <c r="F224" t="str">
        <f t="shared" si="3"/>
        <v>外国语言文学类</v>
      </c>
    </row>
    <row r="225" spans="1:6">
      <c r="A225">
        <v>224</v>
      </c>
      <c r="B225" t="s">
        <v>391</v>
      </c>
      <c r="C225" t="s">
        <v>159</v>
      </c>
      <c r="D225" t="s">
        <v>513</v>
      </c>
      <c r="E225" t="s">
        <v>514</v>
      </c>
      <c r="F225" t="str">
        <f t="shared" si="3"/>
        <v>外国语言文学类</v>
      </c>
    </row>
    <row r="226" spans="1:6">
      <c r="A226">
        <v>225</v>
      </c>
      <c r="B226" t="s">
        <v>391</v>
      </c>
      <c r="C226" t="s">
        <v>159</v>
      </c>
      <c r="D226" t="s">
        <v>515</v>
      </c>
      <c r="E226" t="s">
        <v>516</v>
      </c>
      <c r="F226" t="str">
        <f t="shared" si="3"/>
        <v>外国语言文学类</v>
      </c>
    </row>
    <row r="227" spans="1:6">
      <c r="A227">
        <v>226</v>
      </c>
      <c r="B227" t="s">
        <v>391</v>
      </c>
      <c r="C227" t="s">
        <v>159</v>
      </c>
      <c r="D227" t="s">
        <v>517</v>
      </c>
      <c r="E227" t="s">
        <v>518</v>
      </c>
      <c r="F227" t="str">
        <f t="shared" si="3"/>
        <v>外国语言文学类</v>
      </c>
    </row>
    <row r="228" spans="1:6">
      <c r="A228">
        <v>227</v>
      </c>
      <c r="B228" t="s">
        <v>391</v>
      </c>
      <c r="C228" t="s">
        <v>159</v>
      </c>
      <c r="D228" t="s">
        <v>519</v>
      </c>
      <c r="E228" t="s">
        <v>520</v>
      </c>
      <c r="F228" t="str">
        <f t="shared" si="3"/>
        <v>外国语言文学类</v>
      </c>
    </row>
    <row r="229" spans="1:6">
      <c r="A229">
        <v>228</v>
      </c>
      <c r="B229" t="s">
        <v>391</v>
      </c>
      <c r="C229" t="s">
        <v>159</v>
      </c>
      <c r="D229" t="s">
        <v>521</v>
      </c>
      <c r="E229" t="s">
        <v>522</v>
      </c>
      <c r="F229" t="str">
        <f t="shared" si="3"/>
        <v>外国语言文学类</v>
      </c>
    </row>
    <row r="230" spans="1:6">
      <c r="A230">
        <v>229</v>
      </c>
      <c r="B230" t="s">
        <v>391</v>
      </c>
      <c r="C230" t="s">
        <v>159</v>
      </c>
      <c r="D230" t="s">
        <v>523</v>
      </c>
      <c r="E230" t="s">
        <v>524</v>
      </c>
      <c r="F230" t="str">
        <f t="shared" si="3"/>
        <v>外国语言文学类</v>
      </c>
    </row>
    <row r="231" spans="1:6">
      <c r="A231">
        <v>230</v>
      </c>
      <c r="B231" t="s">
        <v>391</v>
      </c>
      <c r="C231" t="s">
        <v>159</v>
      </c>
      <c r="D231" t="s">
        <v>525</v>
      </c>
      <c r="E231" t="s">
        <v>526</v>
      </c>
      <c r="F231" t="str">
        <f t="shared" si="3"/>
        <v>外国语言文学类</v>
      </c>
    </row>
    <row r="232" spans="1:6">
      <c r="A232">
        <v>231</v>
      </c>
      <c r="B232" t="s">
        <v>391</v>
      </c>
      <c r="C232" t="s">
        <v>159</v>
      </c>
      <c r="D232" t="s">
        <v>527</v>
      </c>
      <c r="E232" t="s">
        <v>528</v>
      </c>
      <c r="F232" t="str">
        <f t="shared" si="3"/>
        <v>外国语言文学类</v>
      </c>
    </row>
    <row r="233" spans="1:6">
      <c r="A233">
        <v>232</v>
      </c>
      <c r="B233" t="s">
        <v>391</v>
      </c>
      <c r="C233" t="s">
        <v>159</v>
      </c>
      <c r="D233" t="s">
        <v>529</v>
      </c>
      <c r="E233" t="s">
        <v>530</v>
      </c>
      <c r="F233" t="str">
        <f t="shared" si="3"/>
        <v>外国语言文学类</v>
      </c>
    </row>
    <row r="234" spans="1:6">
      <c r="A234">
        <v>233</v>
      </c>
      <c r="B234" t="s">
        <v>391</v>
      </c>
      <c r="C234" t="s">
        <v>159</v>
      </c>
      <c r="D234" t="s">
        <v>531</v>
      </c>
      <c r="E234" t="s">
        <v>532</v>
      </c>
      <c r="F234" t="str">
        <f t="shared" si="3"/>
        <v>外国语言文学类</v>
      </c>
    </row>
    <row r="235" spans="1:6">
      <c r="A235">
        <v>234</v>
      </c>
      <c r="B235" t="s">
        <v>391</v>
      </c>
      <c r="C235" t="s">
        <v>159</v>
      </c>
      <c r="D235" t="s">
        <v>533</v>
      </c>
      <c r="E235" t="s">
        <v>534</v>
      </c>
      <c r="F235" t="str">
        <f t="shared" si="3"/>
        <v>外国语言文学类</v>
      </c>
    </row>
    <row r="236" spans="1:6">
      <c r="A236">
        <v>235</v>
      </c>
      <c r="B236" t="s">
        <v>391</v>
      </c>
      <c r="C236" t="s">
        <v>159</v>
      </c>
      <c r="D236" t="s">
        <v>535</v>
      </c>
      <c r="E236" t="s">
        <v>536</v>
      </c>
      <c r="F236" t="str">
        <f t="shared" si="3"/>
        <v>外国语言文学类</v>
      </c>
    </row>
    <row r="237" spans="1:6">
      <c r="A237">
        <v>236</v>
      </c>
      <c r="B237" t="s">
        <v>391</v>
      </c>
      <c r="C237" t="s">
        <v>159</v>
      </c>
      <c r="D237" t="s">
        <v>537</v>
      </c>
      <c r="E237" t="s">
        <v>538</v>
      </c>
      <c r="F237" t="str">
        <f t="shared" si="3"/>
        <v>外国语言文学类</v>
      </c>
    </row>
    <row r="238" spans="1:6">
      <c r="A238">
        <v>237</v>
      </c>
      <c r="B238" t="s">
        <v>391</v>
      </c>
      <c r="C238" t="s">
        <v>159</v>
      </c>
      <c r="D238" t="s">
        <v>539</v>
      </c>
      <c r="E238" t="s">
        <v>540</v>
      </c>
      <c r="F238" t="str">
        <f t="shared" si="3"/>
        <v>外国语言文学类</v>
      </c>
    </row>
    <row r="239" spans="1:6">
      <c r="A239">
        <v>238</v>
      </c>
      <c r="B239" t="s">
        <v>391</v>
      </c>
      <c r="C239" t="s">
        <v>160</v>
      </c>
      <c r="D239">
        <v>50301</v>
      </c>
      <c r="E239" t="s">
        <v>49</v>
      </c>
      <c r="F239" t="str">
        <f t="shared" si="3"/>
        <v>新闻传播学类</v>
      </c>
    </row>
    <row r="240" spans="1:6">
      <c r="A240">
        <v>239</v>
      </c>
      <c r="B240" t="s">
        <v>391</v>
      </c>
      <c r="C240" t="s">
        <v>160</v>
      </c>
      <c r="D240">
        <v>50302</v>
      </c>
      <c r="E240" t="s">
        <v>541</v>
      </c>
      <c r="F240" t="str">
        <f t="shared" si="3"/>
        <v>新闻传播学类</v>
      </c>
    </row>
    <row r="241" spans="1:6">
      <c r="A241">
        <v>240</v>
      </c>
      <c r="B241" t="s">
        <v>391</v>
      </c>
      <c r="C241" t="s">
        <v>160</v>
      </c>
      <c r="D241">
        <v>50303</v>
      </c>
      <c r="E241" t="s">
        <v>542</v>
      </c>
      <c r="F241" t="str">
        <f t="shared" si="3"/>
        <v>新闻传播学类</v>
      </c>
    </row>
    <row r="242" spans="1:6">
      <c r="A242">
        <v>241</v>
      </c>
      <c r="B242" t="s">
        <v>391</v>
      </c>
      <c r="C242" t="s">
        <v>160</v>
      </c>
      <c r="D242">
        <v>50304</v>
      </c>
      <c r="E242" t="s">
        <v>543</v>
      </c>
      <c r="F242" t="str">
        <f t="shared" si="3"/>
        <v>新闻传播学类</v>
      </c>
    </row>
    <row r="243" spans="1:6">
      <c r="A243">
        <v>242</v>
      </c>
      <c r="B243" t="s">
        <v>391</v>
      </c>
      <c r="C243" t="s">
        <v>160</v>
      </c>
      <c r="D243">
        <v>50305</v>
      </c>
      <c r="E243" t="s">
        <v>544</v>
      </c>
      <c r="F243" t="str">
        <f t="shared" si="3"/>
        <v>新闻传播学类</v>
      </c>
    </row>
    <row r="244" spans="1:6">
      <c r="A244">
        <v>243</v>
      </c>
      <c r="B244" t="s">
        <v>391</v>
      </c>
      <c r="C244" t="s">
        <v>160</v>
      </c>
      <c r="D244" t="s">
        <v>545</v>
      </c>
      <c r="E244" t="s">
        <v>47</v>
      </c>
      <c r="F244" t="str">
        <f t="shared" si="3"/>
        <v>新闻传播学类</v>
      </c>
    </row>
    <row r="245" spans="1:6">
      <c r="A245">
        <v>244</v>
      </c>
      <c r="B245" t="s">
        <v>391</v>
      </c>
      <c r="C245" t="s">
        <v>160</v>
      </c>
      <c r="D245" t="s">
        <v>546</v>
      </c>
      <c r="E245" t="s">
        <v>547</v>
      </c>
      <c r="F245" t="str">
        <f t="shared" si="3"/>
        <v>新闻传播学类</v>
      </c>
    </row>
    <row r="246" spans="1:6">
      <c r="A246">
        <v>245</v>
      </c>
      <c r="B246" t="s">
        <v>391</v>
      </c>
      <c r="C246" t="s">
        <v>160</v>
      </c>
      <c r="D246" t="s">
        <v>548</v>
      </c>
      <c r="E246" t="s">
        <v>549</v>
      </c>
      <c r="F246" t="str">
        <f t="shared" si="3"/>
        <v>新闻传播学类</v>
      </c>
    </row>
    <row r="247" spans="1:6">
      <c r="A247">
        <v>246</v>
      </c>
      <c r="B247" t="s">
        <v>391</v>
      </c>
      <c r="C247" t="s">
        <v>160</v>
      </c>
      <c r="D247" t="s">
        <v>550</v>
      </c>
      <c r="E247" t="s">
        <v>152</v>
      </c>
      <c r="F247" t="str">
        <f t="shared" si="3"/>
        <v>新闻传播学类</v>
      </c>
    </row>
    <row r="248" spans="1:6">
      <c r="A248">
        <v>247</v>
      </c>
      <c r="B248" t="s">
        <v>391</v>
      </c>
      <c r="C248" t="s">
        <v>160</v>
      </c>
      <c r="D248" t="s">
        <v>551</v>
      </c>
      <c r="E248" t="s">
        <v>552</v>
      </c>
      <c r="F248" t="str">
        <f t="shared" si="3"/>
        <v>新闻传播学类</v>
      </c>
    </row>
    <row r="249" spans="1:6">
      <c r="A249">
        <v>248</v>
      </c>
      <c r="B249" t="s">
        <v>553</v>
      </c>
      <c r="C249" t="s">
        <v>554</v>
      </c>
      <c r="D249">
        <v>60101</v>
      </c>
      <c r="E249" t="s">
        <v>553</v>
      </c>
      <c r="F249" t="str">
        <f t="shared" si="3"/>
        <v>历史学类</v>
      </c>
    </row>
    <row r="250" spans="1:6">
      <c r="A250">
        <v>249</v>
      </c>
      <c r="B250" t="s">
        <v>553</v>
      </c>
      <c r="C250" t="s">
        <v>554</v>
      </c>
      <c r="D250">
        <v>60102</v>
      </c>
      <c r="E250" t="s">
        <v>555</v>
      </c>
      <c r="F250" t="str">
        <f t="shared" si="3"/>
        <v>历史学类</v>
      </c>
    </row>
    <row r="251" spans="1:6">
      <c r="A251">
        <v>250</v>
      </c>
      <c r="B251" t="s">
        <v>553</v>
      </c>
      <c r="C251" t="s">
        <v>554</v>
      </c>
      <c r="D251">
        <v>60103</v>
      </c>
      <c r="E251" t="s">
        <v>556</v>
      </c>
      <c r="F251" t="str">
        <f t="shared" si="3"/>
        <v>历史学类</v>
      </c>
    </row>
    <row r="252" spans="1:6">
      <c r="A252">
        <v>251</v>
      </c>
      <c r="B252" t="s">
        <v>553</v>
      </c>
      <c r="C252" t="s">
        <v>554</v>
      </c>
      <c r="D252">
        <v>60104</v>
      </c>
      <c r="E252" t="s">
        <v>557</v>
      </c>
      <c r="F252" t="str">
        <f t="shared" si="3"/>
        <v>历史学类</v>
      </c>
    </row>
    <row r="253" spans="1:6">
      <c r="A253">
        <v>252</v>
      </c>
      <c r="B253" t="s">
        <v>553</v>
      </c>
      <c r="C253" t="s">
        <v>554</v>
      </c>
      <c r="D253" t="s">
        <v>558</v>
      </c>
      <c r="E253" t="s">
        <v>559</v>
      </c>
      <c r="F253" t="str">
        <f t="shared" si="3"/>
        <v>历史学类</v>
      </c>
    </row>
    <row r="254" spans="1:6">
      <c r="A254">
        <v>253</v>
      </c>
      <c r="B254" t="s">
        <v>553</v>
      </c>
      <c r="C254" t="s">
        <v>554</v>
      </c>
      <c r="D254" t="s">
        <v>560</v>
      </c>
      <c r="E254" t="s">
        <v>561</v>
      </c>
      <c r="F254" t="str">
        <f t="shared" si="3"/>
        <v>历史学类</v>
      </c>
    </row>
    <row r="255" spans="1:6">
      <c r="A255">
        <v>254</v>
      </c>
      <c r="B255" t="s">
        <v>553</v>
      </c>
      <c r="C255" t="s">
        <v>554</v>
      </c>
      <c r="D255" t="s">
        <v>562</v>
      </c>
      <c r="E255" t="s">
        <v>563</v>
      </c>
      <c r="F255" t="str">
        <f t="shared" si="3"/>
        <v>历史学类</v>
      </c>
    </row>
    <row r="256" spans="1:6">
      <c r="A256">
        <v>255</v>
      </c>
      <c r="B256" t="s">
        <v>553</v>
      </c>
      <c r="C256" t="s">
        <v>554</v>
      </c>
      <c r="D256" t="s">
        <v>564</v>
      </c>
      <c r="E256" t="s">
        <v>565</v>
      </c>
      <c r="F256" t="str">
        <f t="shared" si="3"/>
        <v>历史学类</v>
      </c>
    </row>
    <row r="257" spans="1:6">
      <c r="A257">
        <v>256</v>
      </c>
      <c r="B257" t="s">
        <v>553</v>
      </c>
      <c r="C257" t="s">
        <v>554</v>
      </c>
      <c r="D257" t="s">
        <v>566</v>
      </c>
      <c r="E257" t="s">
        <v>567</v>
      </c>
      <c r="F257" t="str">
        <f t="shared" si="3"/>
        <v>历史学类</v>
      </c>
    </row>
    <row r="258" spans="1:6">
      <c r="A258">
        <v>257</v>
      </c>
      <c r="B258" t="s">
        <v>568</v>
      </c>
      <c r="C258" t="s">
        <v>569</v>
      </c>
      <c r="D258">
        <v>70101</v>
      </c>
      <c r="E258" t="s">
        <v>570</v>
      </c>
      <c r="F258" t="str">
        <f t="shared" si="3"/>
        <v>数学类</v>
      </c>
    </row>
    <row r="259" spans="1:6">
      <c r="A259">
        <v>258</v>
      </c>
      <c r="B259" t="s">
        <v>568</v>
      </c>
      <c r="C259" t="s">
        <v>569</v>
      </c>
      <c r="D259">
        <v>70102</v>
      </c>
      <c r="E259" t="s">
        <v>571</v>
      </c>
      <c r="F259" t="str">
        <f t="shared" ref="F259:F322" si="4">C259</f>
        <v>数学类</v>
      </c>
    </row>
    <row r="260" spans="1:6">
      <c r="A260">
        <v>259</v>
      </c>
      <c r="B260" t="s">
        <v>568</v>
      </c>
      <c r="C260" t="s">
        <v>569</v>
      </c>
      <c r="D260" t="s">
        <v>572</v>
      </c>
      <c r="E260" t="s">
        <v>573</v>
      </c>
      <c r="F260" t="str">
        <f t="shared" si="4"/>
        <v>数学类</v>
      </c>
    </row>
    <row r="261" spans="1:6">
      <c r="A261">
        <v>260</v>
      </c>
      <c r="B261" t="s">
        <v>568</v>
      </c>
      <c r="C261" t="s">
        <v>569</v>
      </c>
      <c r="D261" t="s">
        <v>574</v>
      </c>
      <c r="E261" t="s">
        <v>575</v>
      </c>
      <c r="F261" t="str">
        <f t="shared" si="4"/>
        <v>数学类</v>
      </c>
    </row>
    <row r="262" spans="1:6">
      <c r="A262">
        <v>261</v>
      </c>
      <c r="B262" t="s">
        <v>568</v>
      </c>
      <c r="C262" t="s">
        <v>576</v>
      </c>
      <c r="D262">
        <v>70201</v>
      </c>
      <c r="E262" t="s">
        <v>577</v>
      </c>
      <c r="F262" t="str">
        <f t="shared" si="4"/>
        <v>物理学类</v>
      </c>
    </row>
    <row r="263" spans="1:6">
      <c r="A263">
        <v>262</v>
      </c>
      <c r="B263" t="s">
        <v>568</v>
      </c>
      <c r="C263" t="s">
        <v>576</v>
      </c>
      <c r="D263">
        <v>70202</v>
      </c>
      <c r="E263" t="s">
        <v>578</v>
      </c>
      <c r="F263" t="str">
        <f t="shared" si="4"/>
        <v>物理学类</v>
      </c>
    </row>
    <row r="264" spans="1:6">
      <c r="A264">
        <v>263</v>
      </c>
      <c r="B264" t="s">
        <v>568</v>
      </c>
      <c r="C264" t="s">
        <v>576</v>
      </c>
      <c r="D264">
        <v>70203</v>
      </c>
      <c r="E264" t="s">
        <v>579</v>
      </c>
      <c r="F264" t="str">
        <f t="shared" si="4"/>
        <v>物理学类</v>
      </c>
    </row>
    <row r="265" spans="1:6">
      <c r="A265">
        <v>264</v>
      </c>
      <c r="B265" t="s">
        <v>568</v>
      </c>
      <c r="C265" t="s">
        <v>576</v>
      </c>
      <c r="D265" t="s">
        <v>580</v>
      </c>
      <c r="E265" t="s">
        <v>581</v>
      </c>
      <c r="F265" t="str">
        <f t="shared" si="4"/>
        <v>物理学类</v>
      </c>
    </row>
    <row r="266" spans="1:6">
      <c r="A266">
        <v>265</v>
      </c>
      <c r="B266" t="s">
        <v>568</v>
      </c>
      <c r="C266" t="s">
        <v>576</v>
      </c>
      <c r="D266" t="s">
        <v>582</v>
      </c>
      <c r="E266" t="s">
        <v>583</v>
      </c>
      <c r="F266" t="str">
        <f t="shared" si="4"/>
        <v>物理学类</v>
      </c>
    </row>
    <row r="267" spans="1:6">
      <c r="A267">
        <v>266</v>
      </c>
      <c r="B267" t="s">
        <v>568</v>
      </c>
      <c r="C267" t="s">
        <v>576</v>
      </c>
      <c r="D267" t="s">
        <v>584</v>
      </c>
      <c r="E267" t="s">
        <v>585</v>
      </c>
      <c r="F267" t="str">
        <f t="shared" si="4"/>
        <v>物理学类</v>
      </c>
    </row>
    <row r="268" spans="1:6">
      <c r="A268">
        <v>267</v>
      </c>
      <c r="B268" t="s">
        <v>568</v>
      </c>
      <c r="C268" t="s">
        <v>586</v>
      </c>
      <c r="D268">
        <v>70301</v>
      </c>
      <c r="E268" t="s">
        <v>587</v>
      </c>
      <c r="F268" t="str">
        <f t="shared" si="4"/>
        <v>化学类</v>
      </c>
    </row>
    <row r="269" spans="1:6">
      <c r="A269">
        <v>268</v>
      </c>
      <c r="B269" t="s">
        <v>568</v>
      </c>
      <c r="C269" t="s">
        <v>586</v>
      </c>
      <c r="D269">
        <v>70302</v>
      </c>
      <c r="E269" t="s">
        <v>588</v>
      </c>
      <c r="F269" t="str">
        <f t="shared" si="4"/>
        <v>化学类</v>
      </c>
    </row>
    <row r="270" spans="1:6">
      <c r="A270">
        <v>269</v>
      </c>
      <c r="B270" t="s">
        <v>568</v>
      </c>
      <c r="C270" t="s">
        <v>586</v>
      </c>
      <c r="D270" t="s">
        <v>589</v>
      </c>
      <c r="E270" t="s">
        <v>590</v>
      </c>
      <c r="F270" t="str">
        <f t="shared" si="4"/>
        <v>化学类</v>
      </c>
    </row>
    <row r="271" spans="1:6">
      <c r="A271">
        <v>270</v>
      </c>
      <c r="B271" t="s">
        <v>568</v>
      </c>
      <c r="C271" t="s">
        <v>586</v>
      </c>
      <c r="D271" t="s">
        <v>591</v>
      </c>
      <c r="E271" t="s">
        <v>592</v>
      </c>
      <c r="F271" t="str">
        <f t="shared" si="4"/>
        <v>化学类</v>
      </c>
    </row>
    <row r="272" spans="1:6">
      <c r="A272">
        <v>271</v>
      </c>
      <c r="B272" t="s">
        <v>568</v>
      </c>
      <c r="C272" t="s">
        <v>586</v>
      </c>
      <c r="D272" t="s">
        <v>593</v>
      </c>
      <c r="E272" t="s">
        <v>594</v>
      </c>
      <c r="F272" t="str">
        <f t="shared" si="4"/>
        <v>化学类</v>
      </c>
    </row>
    <row r="273" spans="1:6">
      <c r="A273">
        <v>272</v>
      </c>
      <c r="B273" t="s">
        <v>568</v>
      </c>
      <c r="C273" t="s">
        <v>586</v>
      </c>
      <c r="D273" t="s">
        <v>595</v>
      </c>
      <c r="E273" t="s">
        <v>596</v>
      </c>
      <c r="F273" t="str">
        <f t="shared" si="4"/>
        <v>化学类</v>
      </c>
    </row>
    <row r="274" spans="1:6">
      <c r="A274">
        <v>273</v>
      </c>
      <c r="B274" t="s">
        <v>568</v>
      </c>
      <c r="C274" t="s">
        <v>586</v>
      </c>
      <c r="D274" t="s">
        <v>597</v>
      </c>
      <c r="E274" t="s">
        <v>598</v>
      </c>
      <c r="F274" t="str">
        <f t="shared" si="4"/>
        <v>化学类</v>
      </c>
    </row>
    <row r="275" spans="1:6">
      <c r="A275">
        <v>274</v>
      </c>
      <c r="B275" t="s">
        <v>568</v>
      </c>
      <c r="C275" t="s">
        <v>599</v>
      </c>
      <c r="D275">
        <v>70401</v>
      </c>
      <c r="E275" t="s">
        <v>600</v>
      </c>
      <c r="F275" t="str">
        <f t="shared" si="4"/>
        <v>天文学类</v>
      </c>
    </row>
    <row r="276" spans="1:6">
      <c r="A276">
        <v>275</v>
      </c>
      <c r="B276" t="s">
        <v>568</v>
      </c>
      <c r="C276" t="s">
        <v>601</v>
      </c>
      <c r="D276">
        <v>70501</v>
      </c>
      <c r="E276" t="s">
        <v>602</v>
      </c>
      <c r="F276" t="str">
        <f t="shared" si="4"/>
        <v>地理科学类</v>
      </c>
    </row>
    <row r="277" spans="1:6">
      <c r="A277">
        <v>276</v>
      </c>
      <c r="B277" t="s">
        <v>568</v>
      </c>
      <c r="C277" t="s">
        <v>601</v>
      </c>
      <c r="D277">
        <v>70502</v>
      </c>
      <c r="E277" t="s">
        <v>603</v>
      </c>
      <c r="F277" t="str">
        <f t="shared" si="4"/>
        <v>地理科学类</v>
      </c>
    </row>
    <row r="278" spans="1:6">
      <c r="A278">
        <v>277</v>
      </c>
      <c r="B278" t="s">
        <v>568</v>
      </c>
      <c r="C278" t="s">
        <v>601</v>
      </c>
      <c r="D278">
        <v>70503</v>
      </c>
      <c r="E278" t="s">
        <v>604</v>
      </c>
      <c r="F278" t="str">
        <f t="shared" si="4"/>
        <v>地理科学类</v>
      </c>
    </row>
    <row r="279" spans="1:6">
      <c r="A279">
        <v>278</v>
      </c>
      <c r="B279" t="s">
        <v>568</v>
      </c>
      <c r="C279" t="s">
        <v>601</v>
      </c>
      <c r="D279">
        <v>70504</v>
      </c>
      <c r="E279" t="s">
        <v>605</v>
      </c>
      <c r="F279" t="str">
        <f t="shared" si="4"/>
        <v>地理科学类</v>
      </c>
    </row>
    <row r="280" spans="1:6">
      <c r="A280">
        <v>279</v>
      </c>
      <c r="B280" t="s">
        <v>568</v>
      </c>
      <c r="C280" t="s">
        <v>606</v>
      </c>
      <c r="D280">
        <v>70601</v>
      </c>
      <c r="E280" t="s">
        <v>607</v>
      </c>
      <c r="F280" t="str">
        <f t="shared" si="4"/>
        <v>大气科学类</v>
      </c>
    </row>
    <row r="281" spans="1:6">
      <c r="A281">
        <v>280</v>
      </c>
      <c r="B281" t="s">
        <v>568</v>
      </c>
      <c r="C281" t="s">
        <v>606</v>
      </c>
      <c r="D281">
        <v>70602</v>
      </c>
      <c r="E281" t="s">
        <v>608</v>
      </c>
      <c r="F281" t="str">
        <f t="shared" si="4"/>
        <v>大气科学类</v>
      </c>
    </row>
    <row r="282" spans="1:6">
      <c r="A282">
        <v>281</v>
      </c>
      <c r="B282" t="s">
        <v>568</v>
      </c>
      <c r="C282" t="s">
        <v>606</v>
      </c>
      <c r="D282" t="s">
        <v>609</v>
      </c>
      <c r="E282" t="s">
        <v>610</v>
      </c>
      <c r="F282" t="str">
        <f t="shared" si="4"/>
        <v>大气科学类</v>
      </c>
    </row>
    <row r="283" spans="1:6">
      <c r="A283">
        <v>282</v>
      </c>
      <c r="B283" t="s">
        <v>568</v>
      </c>
      <c r="C283" t="s">
        <v>606</v>
      </c>
      <c r="D283" t="s">
        <v>611</v>
      </c>
      <c r="E283" t="s">
        <v>612</v>
      </c>
      <c r="F283" t="str">
        <f t="shared" si="4"/>
        <v>大气科学类</v>
      </c>
    </row>
    <row r="284" spans="1:6">
      <c r="A284">
        <v>283</v>
      </c>
      <c r="B284" t="s">
        <v>568</v>
      </c>
      <c r="C284" t="s">
        <v>613</v>
      </c>
      <c r="D284">
        <v>70701</v>
      </c>
      <c r="E284" t="s">
        <v>614</v>
      </c>
      <c r="F284" t="str">
        <f t="shared" si="4"/>
        <v>海洋科学类</v>
      </c>
    </row>
    <row r="285" spans="1:6">
      <c r="A285">
        <v>284</v>
      </c>
      <c r="B285" t="s">
        <v>568</v>
      </c>
      <c r="C285" t="s">
        <v>613</v>
      </c>
      <c r="D285">
        <v>70702</v>
      </c>
      <c r="E285" t="s">
        <v>615</v>
      </c>
      <c r="F285" t="str">
        <f t="shared" si="4"/>
        <v>海洋科学类</v>
      </c>
    </row>
    <row r="286" spans="1:6">
      <c r="A286">
        <v>285</v>
      </c>
      <c r="B286" t="s">
        <v>568</v>
      </c>
      <c r="C286" t="s">
        <v>613</v>
      </c>
      <c r="D286" t="s">
        <v>616</v>
      </c>
      <c r="E286" t="s">
        <v>617</v>
      </c>
      <c r="F286" t="str">
        <f t="shared" si="4"/>
        <v>海洋科学类</v>
      </c>
    </row>
    <row r="287" spans="1:6">
      <c r="A287">
        <v>286</v>
      </c>
      <c r="B287" t="s">
        <v>568</v>
      </c>
      <c r="C287" t="s">
        <v>613</v>
      </c>
      <c r="D287" t="s">
        <v>618</v>
      </c>
      <c r="E287" t="s">
        <v>619</v>
      </c>
      <c r="F287" t="str">
        <f t="shared" si="4"/>
        <v>海洋科学类</v>
      </c>
    </row>
    <row r="288" spans="1:6">
      <c r="A288">
        <v>287</v>
      </c>
      <c r="B288" t="s">
        <v>568</v>
      </c>
      <c r="C288" t="s">
        <v>613</v>
      </c>
      <c r="D288" t="s">
        <v>620</v>
      </c>
      <c r="E288" t="s">
        <v>621</v>
      </c>
      <c r="F288" t="str">
        <f t="shared" si="4"/>
        <v>海洋科学类</v>
      </c>
    </row>
    <row r="289" spans="1:6">
      <c r="A289">
        <v>288</v>
      </c>
      <c r="B289" t="s">
        <v>568</v>
      </c>
      <c r="C289" t="s">
        <v>622</v>
      </c>
      <c r="D289">
        <v>70801</v>
      </c>
      <c r="E289" t="s">
        <v>623</v>
      </c>
      <c r="F289" t="str">
        <f t="shared" si="4"/>
        <v>地球物理学类</v>
      </c>
    </row>
    <row r="290" spans="1:6">
      <c r="A290">
        <v>289</v>
      </c>
      <c r="B290" t="s">
        <v>568</v>
      </c>
      <c r="C290" t="s">
        <v>622</v>
      </c>
      <c r="D290">
        <v>70802</v>
      </c>
      <c r="E290" t="s">
        <v>624</v>
      </c>
      <c r="F290" t="str">
        <f t="shared" si="4"/>
        <v>地球物理学类</v>
      </c>
    </row>
    <row r="291" spans="1:6">
      <c r="A291">
        <v>290</v>
      </c>
      <c r="B291" t="s">
        <v>568</v>
      </c>
      <c r="C291" t="s">
        <v>622</v>
      </c>
      <c r="D291" t="s">
        <v>625</v>
      </c>
      <c r="E291" t="s">
        <v>626</v>
      </c>
      <c r="F291" t="str">
        <f t="shared" si="4"/>
        <v>地球物理学类</v>
      </c>
    </row>
    <row r="292" spans="1:6">
      <c r="A292">
        <v>291</v>
      </c>
      <c r="B292" t="s">
        <v>568</v>
      </c>
      <c r="C292" t="s">
        <v>622</v>
      </c>
      <c r="D292" t="s">
        <v>627</v>
      </c>
      <c r="E292" t="s">
        <v>628</v>
      </c>
      <c r="F292" t="str">
        <f t="shared" si="4"/>
        <v>地球物理学类</v>
      </c>
    </row>
    <row r="293" spans="1:6">
      <c r="A293">
        <v>292</v>
      </c>
      <c r="B293" t="s">
        <v>568</v>
      </c>
      <c r="C293" t="s">
        <v>629</v>
      </c>
      <c r="D293">
        <v>70901</v>
      </c>
      <c r="E293" t="s">
        <v>630</v>
      </c>
      <c r="F293" t="str">
        <f t="shared" si="4"/>
        <v>地质学类</v>
      </c>
    </row>
    <row r="294" spans="1:6">
      <c r="A294">
        <v>293</v>
      </c>
      <c r="B294" t="s">
        <v>568</v>
      </c>
      <c r="C294" t="s">
        <v>629</v>
      </c>
      <c r="D294">
        <v>70902</v>
      </c>
      <c r="E294" t="s">
        <v>631</v>
      </c>
      <c r="F294" t="str">
        <f t="shared" si="4"/>
        <v>地质学类</v>
      </c>
    </row>
    <row r="295" spans="1:6">
      <c r="A295">
        <v>294</v>
      </c>
      <c r="B295" t="s">
        <v>568</v>
      </c>
      <c r="C295" t="s">
        <v>629</v>
      </c>
      <c r="D295" t="s">
        <v>632</v>
      </c>
      <c r="E295" t="s">
        <v>633</v>
      </c>
      <c r="F295" t="str">
        <f t="shared" si="4"/>
        <v>地质学类</v>
      </c>
    </row>
    <row r="296" spans="1:6">
      <c r="A296">
        <v>295</v>
      </c>
      <c r="B296" t="s">
        <v>568</v>
      </c>
      <c r="C296" t="s">
        <v>629</v>
      </c>
      <c r="D296" t="s">
        <v>634</v>
      </c>
      <c r="E296" t="s">
        <v>635</v>
      </c>
      <c r="F296" t="str">
        <f t="shared" si="4"/>
        <v>地质学类</v>
      </c>
    </row>
    <row r="297" spans="1:6">
      <c r="A297">
        <v>296</v>
      </c>
      <c r="B297" t="s">
        <v>568</v>
      </c>
      <c r="C297" t="s">
        <v>636</v>
      </c>
      <c r="D297">
        <v>71001</v>
      </c>
      <c r="E297" t="s">
        <v>637</v>
      </c>
      <c r="F297" t="str">
        <f t="shared" si="4"/>
        <v>生物科学类</v>
      </c>
    </row>
    <row r="298" spans="1:6">
      <c r="A298">
        <v>297</v>
      </c>
      <c r="B298" t="s">
        <v>568</v>
      </c>
      <c r="C298" t="s">
        <v>636</v>
      </c>
      <c r="D298">
        <v>71002</v>
      </c>
      <c r="E298" t="s">
        <v>638</v>
      </c>
      <c r="F298" t="str">
        <f t="shared" si="4"/>
        <v>生物科学类</v>
      </c>
    </row>
    <row r="299" spans="1:6">
      <c r="A299">
        <v>298</v>
      </c>
      <c r="B299" t="s">
        <v>568</v>
      </c>
      <c r="C299" t="s">
        <v>636</v>
      </c>
      <c r="D299">
        <v>71003</v>
      </c>
      <c r="E299" t="s">
        <v>639</v>
      </c>
      <c r="F299" t="str">
        <f t="shared" si="4"/>
        <v>生物科学类</v>
      </c>
    </row>
    <row r="300" spans="1:6">
      <c r="A300">
        <v>299</v>
      </c>
      <c r="B300" t="s">
        <v>568</v>
      </c>
      <c r="C300" t="s">
        <v>636</v>
      </c>
      <c r="D300">
        <v>71004</v>
      </c>
      <c r="E300" t="s">
        <v>640</v>
      </c>
      <c r="F300" t="str">
        <f t="shared" si="4"/>
        <v>生物科学类</v>
      </c>
    </row>
    <row r="301" spans="1:6">
      <c r="A301">
        <v>300</v>
      </c>
      <c r="B301" t="s">
        <v>568</v>
      </c>
      <c r="C301" t="s">
        <v>636</v>
      </c>
      <c r="D301" t="s">
        <v>641</v>
      </c>
      <c r="E301" t="s">
        <v>642</v>
      </c>
      <c r="F301" t="str">
        <f t="shared" si="4"/>
        <v>生物科学类</v>
      </c>
    </row>
    <row r="302" spans="1:6">
      <c r="A302">
        <v>301</v>
      </c>
      <c r="B302" t="s">
        <v>568</v>
      </c>
      <c r="C302" t="s">
        <v>636</v>
      </c>
      <c r="D302" t="s">
        <v>643</v>
      </c>
      <c r="E302" t="s">
        <v>644</v>
      </c>
      <c r="F302" t="str">
        <f t="shared" si="4"/>
        <v>生物科学类</v>
      </c>
    </row>
    <row r="303" spans="1:6">
      <c r="A303">
        <v>302</v>
      </c>
      <c r="B303" t="s">
        <v>568</v>
      </c>
      <c r="C303" t="s">
        <v>645</v>
      </c>
      <c r="D303">
        <v>71101</v>
      </c>
      <c r="E303" t="s">
        <v>646</v>
      </c>
      <c r="F303" t="str">
        <f t="shared" si="4"/>
        <v>心理学类</v>
      </c>
    </row>
    <row r="304" spans="1:6">
      <c r="A304">
        <v>303</v>
      </c>
      <c r="B304" t="s">
        <v>568</v>
      </c>
      <c r="C304" t="s">
        <v>645</v>
      </c>
      <c r="D304">
        <v>71102</v>
      </c>
      <c r="E304" t="s">
        <v>647</v>
      </c>
      <c r="F304" t="str">
        <f t="shared" si="4"/>
        <v>心理学类</v>
      </c>
    </row>
    <row r="305" spans="1:6">
      <c r="A305">
        <v>304</v>
      </c>
      <c r="B305" t="s">
        <v>568</v>
      </c>
      <c r="C305" t="s">
        <v>648</v>
      </c>
      <c r="D305">
        <v>71201</v>
      </c>
      <c r="E305" t="s">
        <v>649</v>
      </c>
      <c r="F305" t="str">
        <f t="shared" si="4"/>
        <v>统计学类</v>
      </c>
    </row>
    <row r="306" spans="1:6">
      <c r="A306">
        <v>305</v>
      </c>
      <c r="B306" t="s">
        <v>568</v>
      </c>
      <c r="C306" t="s">
        <v>648</v>
      </c>
      <c r="D306">
        <v>71202</v>
      </c>
      <c r="E306" t="s">
        <v>650</v>
      </c>
      <c r="F306" t="str">
        <f t="shared" si="4"/>
        <v>统计学类</v>
      </c>
    </row>
    <row r="307" spans="1:6">
      <c r="A307">
        <v>306</v>
      </c>
      <c r="B307" t="s">
        <v>568</v>
      </c>
      <c r="C307" t="s">
        <v>648</v>
      </c>
      <c r="D307" t="s">
        <v>651</v>
      </c>
      <c r="E307" t="s">
        <v>652</v>
      </c>
      <c r="F307" t="str">
        <f t="shared" si="4"/>
        <v>统计学类</v>
      </c>
    </row>
    <row r="308" spans="1:6">
      <c r="A308">
        <v>307</v>
      </c>
      <c r="B308" t="s">
        <v>568</v>
      </c>
      <c r="C308" t="s">
        <v>648</v>
      </c>
      <c r="D308" t="s">
        <v>653</v>
      </c>
      <c r="E308" t="s">
        <v>654</v>
      </c>
      <c r="F308" t="str">
        <f t="shared" si="4"/>
        <v>统计学类</v>
      </c>
    </row>
    <row r="309" spans="1:6">
      <c r="A309">
        <v>308</v>
      </c>
      <c r="B309" t="s">
        <v>655</v>
      </c>
      <c r="C309" t="s">
        <v>656</v>
      </c>
      <c r="D309">
        <v>80101</v>
      </c>
      <c r="E309" t="s">
        <v>657</v>
      </c>
      <c r="F309" t="str">
        <f t="shared" si="4"/>
        <v>力学类</v>
      </c>
    </row>
    <row r="310" spans="1:6">
      <c r="A310">
        <v>309</v>
      </c>
      <c r="B310" t="s">
        <v>655</v>
      </c>
      <c r="C310" t="s">
        <v>656</v>
      </c>
      <c r="D310">
        <v>80102</v>
      </c>
      <c r="E310" t="s">
        <v>658</v>
      </c>
      <c r="F310" t="str">
        <f t="shared" si="4"/>
        <v>力学类</v>
      </c>
    </row>
    <row r="311" spans="1:6">
      <c r="A311">
        <v>310</v>
      </c>
      <c r="B311" t="s">
        <v>655</v>
      </c>
      <c r="C311" t="s">
        <v>659</v>
      </c>
      <c r="D311">
        <v>80201</v>
      </c>
      <c r="E311" t="s">
        <v>660</v>
      </c>
      <c r="F311" t="str">
        <f t="shared" si="4"/>
        <v>机械类</v>
      </c>
    </row>
    <row r="312" spans="1:6">
      <c r="A312">
        <v>311</v>
      </c>
      <c r="B312" t="s">
        <v>655</v>
      </c>
      <c r="C312" t="s">
        <v>659</v>
      </c>
      <c r="D312">
        <v>80202</v>
      </c>
      <c r="E312" t="s">
        <v>661</v>
      </c>
      <c r="F312" t="str">
        <f t="shared" si="4"/>
        <v>机械类</v>
      </c>
    </row>
    <row r="313" spans="1:6">
      <c r="A313">
        <v>312</v>
      </c>
      <c r="B313" t="s">
        <v>655</v>
      </c>
      <c r="C313" t="s">
        <v>659</v>
      </c>
      <c r="D313">
        <v>80203</v>
      </c>
      <c r="E313" t="s">
        <v>662</v>
      </c>
      <c r="F313" t="str">
        <f t="shared" si="4"/>
        <v>机械类</v>
      </c>
    </row>
    <row r="314" spans="1:6">
      <c r="A314">
        <v>313</v>
      </c>
      <c r="B314" t="s">
        <v>655</v>
      </c>
      <c r="C314" t="s">
        <v>659</v>
      </c>
      <c r="D314">
        <v>80204</v>
      </c>
      <c r="E314" t="s">
        <v>663</v>
      </c>
      <c r="F314" t="str">
        <f t="shared" si="4"/>
        <v>机械类</v>
      </c>
    </row>
    <row r="315" spans="1:6">
      <c r="A315">
        <v>314</v>
      </c>
      <c r="B315" t="s">
        <v>655</v>
      </c>
      <c r="C315" t="s">
        <v>659</v>
      </c>
      <c r="D315">
        <v>80205</v>
      </c>
      <c r="E315" t="s">
        <v>664</v>
      </c>
      <c r="F315" t="str">
        <f t="shared" si="4"/>
        <v>机械类</v>
      </c>
    </row>
    <row r="316" spans="1:6">
      <c r="A316">
        <v>315</v>
      </c>
      <c r="B316" t="s">
        <v>655</v>
      </c>
      <c r="C316" t="s">
        <v>659</v>
      </c>
      <c r="D316">
        <v>80206</v>
      </c>
      <c r="E316" t="s">
        <v>665</v>
      </c>
      <c r="F316" t="str">
        <f t="shared" si="4"/>
        <v>机械类</v>
      </c>
    </row>
    <row r="317" spans="1:6">
      <c r="A317">
        <v>316</v>
      </c>
      <c r="B317" t="s">
        <v>655</v>
      </c>
      <c r="C317" t="s">
        <v>659</v>
      </c>
      <c r="D317">
        <v>80207</v>
      </c>
      <c r="E317" t="s">
        <v>666</v>
      </c>
      <c r="F317" t="str">
        <f t="shared" si="4"/>
        <v>机械类</v>
      </c>
    </row>
    <row r="318" spans="1:6">
      <c r="A318">
        <v>317</v>
      </c>
      <c r="B318" t="s">
        <v>655</v>
      </c>
      <c r="C318" t="s">
        <v>659</v>
      </c>
      <c r="D318">
        <v>80208</v>
      </c>
      <c r="E318" t="s">
        <v>667</v>
      </c>
      <c r="F318" t="str">
        <f t="shared" si="4"/>
        <v>机械类</v>
      </c>
    </row>
    <row r="319" spans="1:6">
      <c r="A319">
        <v>318</v>
      </c>
      <c r="B319" t="s">
        <v>655</v>
      </c>
      <c r="C319" t="s">
        <v>659</v>
      </c>
      <c r="D319" t="s">
        <v>668</v>
      </c>
      <c r="E319" t="s">
        <v>669</v>
      </c>
      <c r="F319" t="str">
        <f t="shared" si="4"/>
        <v>机械类</v>
      </c>
    </row>
    <row r="320" spans="1:6">
      <c r="A320">
        <v>319</v>
      </c>
      <c r="B320" t="s">
        <v>655</v>
      </c>
      <c r="C320" t="s">
        <v>659</v>
      </c>
      <c r="D320" t="s">
        <v>670</v>
      </c>
      <c r="E320" t="s">
        <v>671</v>
      </c>
      <c r="F320" t="str">
        <f t="shared" si="4"/>
        <v>机械类</v>
      </c>
    </row>
    <row r="321" spans="1:6">
      <c r="A321">
        <v>320</v>
      </c>
      <c r="B321" t="s">
        <v>655</v>
      </c>
      <c r="C321" t="s">
        <v>659</v>
      </c>
      <c r="D321" t="s">
        <v>672</v>
      </c>
      <c r="E321" t="s">
        <v>673</v>
      </c>
      <c r="F321" t="str">
        <f t="shared" si="4"/>
        <v>机械类</v>
      </c>
    </row>
    <row r="322" spans="1:6">
      <c r="A322">
        <v>321</v>
      </c>
      <c r="B322" t="s">
        <v>655</v>
      </c>
      <c r="C322" t="s">
        <v>659</v>
      </c>
      <c r="D322" t="s">
        <v>674</v>
      </c>
      <c r="E322" t="s">
        <v>675</v>
      </c>
      <c r="F322" t="str">
        <f t="shared" si="4"/>
        <v>机械类</v>
      </c>
    </row>
    <row r="323" spans="1:6">
      <c r="A323">
        <v>322</v>
      </c>
      <c r="B323" t="s">
        <v>655</v>
      </c>
      <c r="C323" t="s">
        <v>659</v>
      </c>
      <c r="D323" t="s">
        <v>676</v>
      </c>
      <c r="E323" t="s">
        <v>677</v>
      </c>
      <c r="F323" t="str">
        <f t="shared" ref="F323:F386" si="5">C323</f>
        <v>机械类</v>
      </c>
    </row>
    <row r="324" spans="1:6">
      <c r="A324">
        <v>323</v>
      </c>
      <c r="B324" t="s">
        <v>655</v>
      </c>
      <c r="C324" t="s">
        <v>659</v>
      </c>
      <c r="D324" t="s">
        <v>678</v>
      </c>
      <c r="E324" t="s">
        <v>679</v>
      </c>
      <c r="F324" t="str">
        <f t="shared" si="5"/>
        <v>机械类</v>
      </c>
    </row>
    <row r="325" spans="1:6">
      <c r="A325">
        <v>324</v>
      </c>
      <c r="B325" t="s">
        <v>655</v>
      </c>
      <c r="C325" t="s">
        <v>659</v>
      </c>
      <c r="D325" t="s">
        <v>680</v>
      </c>
      <c r="E325" t="s">
        <v>681</v>
      </c>
      <c r="F325" t="str">
        <f t="shared" si="5"/>
        <v>机械类</v>
      </c>
    </row>
    <row r="326" spans="1:6">
      <c r="A326">
        <v>325</v>
      </c>
      <c r="B326" t="s">
        <v>655</v>
      </c>
      <c r="C326" t="s">
        <v>659</v>
      </c>
      <c r="D326" t="s">
        <v>682</v>
      </c>
      <c r="E326" t="s">
        <v>683</v>
      </c>
      <c r="F326" t="str">
        <f t="shared" si="5"/>
        <v>机械类</v>
      </c>
    </row>
    <row r="327" spans="1:6">
      <c r="A327">
        <v>326</v>
      </c>
      <c r="B327" t="s">
        <v>655</v>
      </c>
      <c r="C327" t="s">
        <v>659</v>
      </c>
      <c r="D327" t="s">
        <v>684</v>
      </c>
      <c r="E327" t="s">
        <v>685</v>
      </c>
      <c r="F327" t="str">
        <f t="shared" si="5"/>
        <v>机械类</v>
      </c>
    </row>
    <row r="328" spans="1:6">
      <c r="A328">
        <v>327</v>
      </c>
      <c r="B328" t="s">
        <v>655</v>
      </c>
      <c r="C328" t="s">
        <v>659</v>
      </c>
      <c r="D328" t="s">
        <v>686</v>
      </c>
      <c r="E328" t="s">
        <v>687</v>
      </c>
      <c r="F328" t="str">
        <f t="shared" si="5"/>
        <v>机械类</v>
      </c>
    </row>
    <row r="329" spans="1:6">
      <c r="A329">
        <v>328</v>
      </c>
      <c r="B329" t="s">
        <v>655</v>
      </c>
      <c r="C329" t="s">
        <v>659</v>
      </c>
      <c r="D329" t="s">
        <v>688</v>
      </c>
      <c r="E329" t="s">
        <v>689</v>
      </c>
      <c r="F329" t="str">
        <f t="shared" si="5"/>
        <v>机械类</v>
      </c>
    </row>
    <row r="330" spans="1:6">
      <c r="A330">
        <v>329</v>
      </c>
      <c r="B330" t="s">
        <v>655</v>
      </c>
      <c r="C330" t="s">
        <v>659</v>
      </c>
      <c r="D330" t="s">
        <v>690</v>
      </c>
      <c r="E330" t="s">
        <v>691</v>
      </c>
      <c r="F330" t="str">
        <f t="shared" si="5"/>
        <v>机械类</v>
      </c>
    </row>
    <row r="331" spans="1:6">
      <c r="A331">
        <v>330</v>
      </c>
      <c r="B331" t="s">
        <v>655</v>
      </c>
      <c r="C331" t="s">
        <v>692</v>
      </c>
      <c r="D331">
        <v>80301</v>
      </c>
      <c r="E331" t="s">
        <v>693</v>
      </c>
      <c r="F331" t="str">
        <f t="shared" si="5"/>
        <v>仪器类</v>
      </c>
    </row>
    <row r="332" spans="1:6">
      <c r="A332">
        <v>331</v>
      </c>
      <c r="B332" t="s">
        <v>655</v>
      </c>
      <c r="C332" t="s">
        <v>692</v>
      </c>
      <c r="D332" t="s">
        <v>694</v>
      </c>
      <c r="E332" t="s">
        <v>695</v>
      </c>
      <c r="F332" t="str">
        <f t="shared" si="5"/>
        <v>仪器类</v>
      </c>
    </row>
    <row r="333" spans="1:6">
      <c r="A333">
        <v>332</v>
      </c>
      <c r="B333" t="s">
        <v>655</v>
      </c>
      <c r="C333" t="s">
        <v>692</v>
      </c>
      <c r="D333" t="s">
        <v>696</v>
      </c>
      <c r="E333" t="s">
        <v>697</v>
      </c>
      <c r="F333" t="str">
        <f t="shared" si="5"/>
        <v>仪器类</v>
      </c>
    </row>
    <row r="334" spans="1:6">
      <c r="A334">
        <v>333</v>
      </c>
      <c r="B334" t="s">
        <v>655</v>
      </c>
      <c r="C334" t="s">
        <v>698</v>
      </c>
      <c r="D334">
        <v>80401</v>
      </c>
      <c r="E334" t="s">
        <v>699</v>
      </c>
      <c r="F334" t="str">
        <f t="shared" si="5"/>
        <v>材料类</v>
      </c>
    </row>
    <row r="335" spans="1:6">
      <c r="A335">
        <v>334</v>
      </c>
      <c r="B335" t="s">
        <v>655</v>
      </c>
      <c r="C335" t="s">
        <v>698</v>
      </c>
      <c r="D335">
        <v>80402</v>
      </c>
      <c r="E335" t="s">
        <v>700</v>
      </c>
      <c r="F335" t="str">
        <f t="shared" si="5"/>
        <v>材料类</v>
      </c>
    </row>
    <row r="336" spans="1:6">
      <c r="A336">
        <v>335</v>
      </c>
      <c r="B336" t="s">
        <v>655</v>
      </c>
      <c r="C336" t="s">
        <v>698</v>
      </c>
      <c r="D336">
        <v>80403</v>
      </c>
      <c r="E336" t="s">
        <v>701</v>
      </c>
      <c r="F336" t="str">
        <f t="shared" si="5"/>
        <v>材料类</v>
      </c>
    </row>
    <row r="337" spans="1:6">
      <c r="A337">
        <v>336</v>
      </c>
      <c r="B337" t="s">
        <v>655</v>
      </c>
      <c r="C337" t="s">
        <v>698</v>
      </c>
      <c r="D337">
        <v>80404</v>
      </c>
      <c r="E337" t="s">
        <v>702</v>
      </c>
      <c r="F337" t="str">
        <f t="shared" si="5"/>
        <v>材料类</v>
      </c>
    </row>
    <row r="338" spans="1:6">
      <c r="A338">
        <v>337</v>
      </c>
      <c r="B338" t="s">
        <v>655</v>
      </c>
      <c r="C338" t="s">
        <v>698</v>
      </c>
      <c r="D338">
        <v>80405</v>
      </c>
      <c r="E338" t="s">
        <v>703</v>
      </c>
      <c r="F338" t="str">
        <f t="shared" si="5"/>
        <v>材料类</v>
      </c>
    </row>
    <row r="339" spans="1:6">
      <c r="A339">
        <v>338</v>
      </c>
      <c r="B339" t="s">
        <v>655</v>
      </c>
      <c r="C339" t="s">
        <v>698</v>
      </c>
      <c r="D339">
        <v>80406</v>
      </c>
      <c r="E339" t="s">
        <v>704</v>
      </c>
      <c r="F339" t="str">
        <f t="shared" si="5"/>
        <v>材料类</v>
      </c>
    </row>
    <row r="340" spans="1:6">
      <c r="A340">
        <v>339</v>
      </c>
      <c r="B340" t="s">
        <v>655</v>
      </c>
      <c r="C340" t="s">
        <v>698</v>
      </c>
      <c r="D340">
        <v>80407</v>
      </c>
      <c r="E340" t="s">
        <v>705</v>
      </c>
      <c r="F340" t="str">
        <f t="shared" si="5"/>
        <v>材料类</v>
      </c>
    </row>
    <row r="341" spans="1:6">
      <c r="A341">
        <v>340</v>
      </c>
      <c r="B341" t="s">
        <v>655</v>
      </c>
      <c r="C341" t="s">
        <v>698</v>
      </c>
      <c r="D341">
        <v>80408</v>
      </c>
      <c r="E341" t="s">
        <v>706</v>
      </c>
      <c r="F341" t="str">
        <f t="shared" si="5"/>
        <v>材料类</v>
      </c>
    </row>
    <row r="342" spans="1:6">
      <c r="A342">
        <v>341</v>
      </c>
      <c r="B342" t="s">
        <v>655</v>
      </c>
      <c r="C342" t="s">
        <v>698</v>
      </c>
      <c r="D342" t="s">
        <v>707</v>
      </c>
      <c r="E342" t="s">
        <v>708</v>
      </c>
      <c r="F342" t="str">
        <f t="shared" si="5"/>
        <v>材料类</v>
      </c>
    </row>
    <row r="343" spans="1:6">
      <c r="A343">
        <v>342</v>
      </c>
      <c r="B343" t="s">
        <v>655</v>
      </c>
      <c r="C343" t="s">
        <v>698</v>
      </c>
      <c r="D343" t="s">
        <v>709</v>
      </c>
      <c r="E343" t="s">
        <v>710</v>
      </c>
      <c r="F343" t="str">
        <f t="shared" si="5"/>
        <v>材料类</v>
      </c>
    </row>
    <row r="344" spans="1:6">
      <c r="A344">
        <v>343</v>
      </c>
      <c r="B344" t="s">
        <v>655</v>
      </c>
      <c r="C344" t="s">
        <v>698</v>
      </c>
      <c r="D344" t="s">
        <v>711</v>
      </c>
      <c r="E344" t="s">
        <v>712</v>
      </c>
      <c r="F344" t="str">
        <f t="shared" si="5"/>
        <v>材料类</v>
      </c>
    </row>
    <row r="345" spans="1:6">
      <c r="A345">
        <v>344</v>
      </c>
      <c r="B345" t="s">
        <v>655</v>
      </c>
      <c r="C345" t="s">
        <v>698</v>
      </c>
      <c r="D345" t="s">
        <v>713</v>
      </c>
      <c r="E345" t="s">
        <v>714</v>
      </c>
      <c r="F345" t="str">
        <f t="shared" si="5"/>
        <v>材料类</v>
      </c>
    </row>
    <row r="346" spans="1:6">
      <c r="A346">
        <v>345</v>
      </c>
      <c r="B346" t="s">
        <v>655</v>
      </c>
      <c r="C346" t="s">
        <v>698</v>
      </c>
      <c r="D346" t="s">
        <v>715</v>
      </c>
      <c r="E346" t="s">
        <v>716</v>
      </c>
      <c r="F346" t="str">
        <f t="shared" si="5"/>
        <v>材料类</v>
      </c>
    </row>
    <row r="347" spans="1:6">
      <c r="A347">
        <v>346</v>
      </c>
      <c r="B347" t="s">
        <v>655</v>
      </c>
      <c r="C347" t="s">
        <v>698</v>
      </c>
      <c r="D347" t="s">
        <v>717</v>
      </c>
      <c r="E347" t="s">
        <v>718</v>
      </c>
      <c r="F347" t="str">
        <f t="shared" si="5"/>
        <v>材料类</v>
      </c>
    </row>
    <row r="348" spans="1:6">
      <c r="A348">
        <v>347</v>
      </c>
      <c r="B348" t="s">
        <v>655</v>
      </c>
      <c r="C348" t="s">
        <v>698</v>
      </c>
      <c r="D348" t="s">
        <v>719</v>
      </c>
      <c r="E348" t="s">
        <v>720</v>
      </c>
      <c r="F348" t="str">
        <f t="shared" si="5"/>
        <v>材料类</v>
      </c>
    </row>
    <row r="349" spans="1:6">
      <c r="A349">
        <v>348</v>
      </c>
      <c r="B349" t="s">
        <v>655</v>
      </c>
      <c r="C349" t="s">
        <v>698</v>
      </c>
      <c r="D349" t="s">
        <v>721</v>
      </c>
      <c r="E349" t="s">
        <v>722</v>
      </c>
      <c r="F349" t="str">
        <f t="shared" si="5"/>
        <v>材料类</v>
      </c>
    </row>
    <row r="350" spans="1:6">
      <c r="A350">
        <v>349</v>
      </c>
      <c r="B350" t="s">
        <v>655</v>
      </c>
      <c r="C350" t="s">
        <v>698</v>
      </c>
      <c r="D350" t="s">
        <v>723</v>
      </c>
      <c r="E350" t="s">
        <v>724</v>
      </c>
      <c r="F350" t="str">
        <f t="shared" si="5"/>
        <v>材料类</v>
      </c>
    </row>
    <row r="351" spans="1:6">
      <c r="A351">
        <v>350</v>
      </c>
      <c r="B351" t="s">
        <v>655</v>
      </c>
      <c r="C351" t="s">
        <v>698</v>
      </c>
      <c r="D351" t="s">
        <v>725</v>
      </c>
      <c r="E351" t="s">
        <v>726</v>
      </c>
      <c r="F351" t="str">
        <f t="shared" si="5"/>
        <v>材料类</v>
      </c>
    </row>
    <row r="352" spans="1:6">
      <c r="A352">
        <v>351</v>
      </c>
      <c r="B352" t="s">
        <v>655</v>
      </c>
      <c r="C352" t="s">
        <v>698</v>
      </c>
      <c r="D352" t="s">
        <v>727</v>
      </c>
      <c r="E352" t="s">
        <v>728</v>
      </c>
      <c r="F352" t="str">
        <f t="shared" si="5"/>
        <v>材料类</v>
      </c>
    </row>
    <row r="353" spans="1:6">
      <c r="A353">
        <v>352</v>
      </c>
      <c r="B353" t="s">
        <v>655</v>
      </c>
      <c r="C353" t="s">
        <v>698</v>
      </c>
      <c r="D353" t="s">
        <v>729</v>
      </c>
      <c r="E353" t="s">
        <v>730</v>
      </c>
      <c r="F353" t="str">
        <f t="shared" si="5"/>
        <v>材料类</v>
      </c>
    </row>
    <row r="354" spans="1:6">
      <c r="A354">
        <v>353</v>
      </c>
      <c r="B354" t="s">
        <v>655</v>
      </c>
      <c r="C354" t="s">
        <v>698</v>
      </c>
      <c r="D354" t="s">
        <v>731</v>
      </c>
      <c r="E354" t="s">
        <v>732</v>
      </c>
      <c r="F354" t="str">
        <f t="shared" si="5"/>
        <v>材料类</v>
      </c>
    </row>
    <row r="355" spans="1:6">
      <c r="A355">
        <v>354</v>
      </c>
      <c r="B355" t="s">
        <v>655</v>
      </c>
      <c r="C355" t="s">
        <v>698</v>
      </c>
      <c r="D355" t="s">
        <v>733</v>
      </c>
      <c r="E355" t="s">
        <v>734</v>
      </c>
      <c r="F355" t="str">
        <f t="shared" si="5"/>
        <v>材料类</v>
      </c>
    </row>
    <row r="356" spans="1:6">
      <c r="A356">
        <v>355</v>
      </c>
      <c r="B356" t="s">
        <v>655</v>
      </c>
      <c r="C356" t="s">
        <v>698</v>
      </c>
      <c r="D356" t="s">
        <v>735</v>
      </c>
      <c r="E356" t="s">
        <v>736</v>
      </c>
      <c r="F356" t="str">
        <f t="shared" si="5"/>
        <v>材料类</v>
      </c>
    </row>
    <row r="357" spans="1:6">
      <c r="A357">
        <v>356</v>
      </c>
      <c r="B357" t="s">
        <v>655</v>
      </c>
      <c r="C357" t="s">
        <v>737</v>
      </c>
      <c r="D357">
        <v>80501</v>
      </c>
      <c r="E357" t="s">
        <v>738</v>
      </c>
      <c r="F357" t="str">
        <f t="shared" si="5"/>
        <v>能源动力类</v>
      </c>
    </row>
    <row r="358" spans="1:6">
      <c r="A358">
        <v>357</v>
      </c>
      <c r="B358" t="s">
        <v>655</v>
      </c>
      <c r="C358" t="s">
        <v>737</v>
      </c>
      <c r="D358" t="s">
        <v>739</v>
      </c>
      <c r="E358" t="s">
        <v>740</v>
      </c>
      <c r="F358" t="str">
        <f t="shared" si="5"/>
        <v>能源动力类</v>
      </c>
    </row>
    <row r="359" spans="1:6">
      <c r="A359">
        <v>358</v>
      </c>
      <c r="B359" t="s">
        <v>655</v>
      </c>
      <c r="C359" t="s">
        <v>737</v>
      </c>
      <c r="D359" t="s">
        <v>741</v>
      </c>
      <c r="E359" t="s">
        <v>742</v>
      </c>
      <c r="F359" t="str">
        <f t="shared" si="5"/>
        <v>能源动力类</v>
      </c>
    </row>
    <row r="360" spans="1:6">
      <c r="A360">
        <v>359</v>
      </c>
      <c r="B360" t="s">
        <v>655</v>
      </c>
      <c r="C360" t="s">
        <v>737</v>
      </c>
      <c r="D360" t="s">
        <v>743</v>
      </c>
      <c r="E360" t="s">
        <v>744</v>
      </c>
      <c r="F360" t="str">
        <f t="shared" si="5"/>
        <v>能源动力类</v>
      </c>
    </row>
    <row r="361" spans="1:6">
      <c r="A361">
        <v>360</v>
      </c>
      <c r="B361" t="s">
        <v>655</v>
      </c>
      <c r="C361" t="s">
        <v>737</v>
      </c>
      <c r="D361" t="s">
        <v>745</v>
      </c>
      <c r="E361" t="s">
        <v>746</v>
      </c>
      <c r="F361" t="str">
        <f t="shared" si="5"/>
        <v>能源动力类</v>
      </c>
    </row>
    <row r="362" spans="1:6">
      <c r="A362">
        <v>361</v>
      </c>
      <c r="B362" t="s">
        <v>655</v>
      </c>
      <c r="C362" t="s">
        <v>737</v>
      </c>
      <c r="D362" t="s">
        <v>747</v>
      </c>
      <c r="E362" t="s">
        <v>748</v>
      </c>
      <c r="F362" t="str">
        <f t="shared" si="5"/>
        <v>能源动力类</v>
      </c>
    </row>
    <row r="363" spans="1:6">
      <c r="A363">
        <v>362</v>
      </c>
      <c r="B363" t="s">
        <v>655</v>
      </c>
      <c r="C363" t="s">
        <v>737</v>
      </c>
      <c r="D363" t="s">
        <v>749</v>
      </c>
      <c r="E363" t="s">
        <v>750</v>
      </c>
      <c r="F363" t="str">
        <f t="shared" si="5"/>
        <v>能源动力类</v>
      </c>
    </row>
    <row r="364" spans="1:6">
      <c r="A364">
        <v>363</v>
      </c>
      <c r="B364" t="s">
        <v>655</v>
      </c>
      <c r="C364" t="s">
        <v>751</v>
      </c>
      <c r="D364">
        <v>80601</v>
      </c>
      <c r="E364" t="s">
        <v>752</v>
      </c>
      <c r="F364" t="str">
        <f t="shared" si="5"/>
        <v>电气类</v>
      </c>
    </row>
    <row r="365" spans="1:6">
      <c r="A365">
        <v>364</v>
      </c>
      <c r="B365" t="s">
        <v>655</v>
      </c>
      <c r="C365" t="s">
        <v>751</v>
      </c>
      <c r="D365" t="s">
        <v>753</v>
      </c>
      <c r="E365" t="s">
        <v>754</v>
      </c>
      <c r="F365" t="str">
        <f t="shared" si="5"/>
        <v>电气类</v>
      </c>
    </row>
    <row r="366" spans="1:6">
      <c r="A366">
        <v>365</v>
      </c>
      <c r="B366" t="s">
        <v>655</v>
      </c>
      <c r="C366" t="s">
        <v>751</v>
      </c>
      <c r="D366" t="s">
        <v>755</v>
      </c>
      <c r="E366" t="s">
        <v>756</v>
      </c>
      <c r="F366" t="str">
        <f t="shared" si="5"/>
        <v>电气类</v>
      </c>
    </row>
    <row r="367" spans="1:6">
      <c r="A367">
        <v>366</v>
      </c>
      <c r="B367" t="s">
        <v>655</v>
      </c>
      <c r="C367" t="s">
        <v>751</v>
      </c>
      <c r="D367" t="s">
        <v>757</v>
      </c>
      <c r="E367" t="s">
        <v>758</v>
      </c>
      <c r="F367" t="str">
        <f t="shared" si="5"/>
        <v>电气类</v>
      </c>
    </row>
    <row r="368" spans="1:6">
      <c r="A368">
        <v>367</v>
      </c>
      <c r="B368" t="s">
        <v>655</v>
      </c>
      <c r="C368" t="s">
        <v>751</v>
      </c>
      <c r="D368" t="s">
        <v>759</v>
      </c>
      <c r="E368" t="s">
        <v>760</v>
      </c>
      <c r="F368" t="str">
        <f t="shared" si="5"/>
        <v>电气类</v>
      </c>
    </row>
    <row r="369" spans="1:6">
      <c r="A369">
        <v>368</v>
      </c>
      <c r="B369" t="s">
        <v>655</v>
      </c>
      <c r="C369" t="s">
        <v>751</v>
      </c>
      <c r="D369" t="s">
        <v>761</v>
      </c>
      <c r="E369" t="s">
        <v>762</v>
      </c>
      <c r="F369" t="str">
        <f t="shared" si="5"/>
        <v>电气类</v>
      </c>
    </row>
    <row r="370" spans="1:6">
      <c r="A370">
        <v>369</v>
      </c>
      <c r="B370" t="s">
        <v>655</v>
      </c>
      <c r="C370" t="s">
        <v>751</v>
      </c>
      <c r="D370" t="s">
        <v>763</v>
      </c>
      <c r="E370" t="s">
        <v>764</v>
      </c>
      <c r="F370" t="str">
        <f t="shared" si="5"/>
        <v>电气类</v>
      </c>
    </row>
    <row r="371" spans="1:6">
      <c r="A371">
        <v>370</v>
      </c>
      <c r="B371" t="s">
        <v>655</v>
      </c>
      <c r="C371" t="s">
        <v>751</v>
      </c>
      <c r="D371" t="s">
        <v>765</v>
      </c>
      <c r="E371" t="s">
        <v>766</v>
      </c>
      <c r="F371" t="str">
        <f t="shared" si="5"/>
        <v>电气类</v>
      </c>
    </row>
    <row r="372" spans="1:6">
      <c r="A372">
        <v>371</v>
      </c>
      <c r="B372" t="s">
        <v>655</v>
      </c>
      <c r="C372" t="s">
        <v>751</v>
      </c>
      <c r="D372" t="s">
        <v>767</v>
      </c>
      <c r="E372" t="s">
        <v>768</v>
      </c>
      <c r="F372" t="str">
        <f t="shared" si="5"/>
        <v>电气类</v>
      </c>
    </row>
    <row r="373" spans="1:6">
      <c r="A373">
        <v>372</v>
      </c>
      <c r="B373" t="s">
        <v>655</v>
      </c>
      <c r="C373" t="s">
        <v>751</v>
      </c>
      <c r="D373" t="s">
        <v>769</v>
      </c>
      <c r="E373" t="s">
        <v>770</v>
      </c>
      <c r="F373" t="str">
        <f t="shared" si="5"/>
        <v>电气类</v>
      </c>
    </row>
    <row r="374" spans="1:6">
      <c r="A374">
        <v>373</v>
      </c>
      <c r="B374" t="s">
        <v>655</v>
      </c>
      <c r="C374" t="s">
        <v>771</v>
      </c>
      <c r="D374">
        <v>80701</v>
      </c>
      <c r="E374" t="s">
        <v>772</v>
      </c>
      <c r="F374" t="str">
        <f t="shared" si="5"/>
        <v>电子信息类</v>
      </c>
    </row>
    <row r="375" spans="1:6">
      <c r="A375">
        <v>374</v>
      </c>
      <c r="B375" t="s">
        <v>655</v>
      </c>
      <c r="C375" t="s">
        <v>771</v>
      </c>
      <c r="D375">
        <v>80702</v>
      </c>
      <c r="E375" t="s">
        <v>773</v>
      </c>
      <c r="F375" t="str">
        <f t="shared" si="5"/>
        <v>电子信息类</v>
      </c>
    </row>
    <row r="376" spans="1:6">
      <c r="A376">
        <v>375</v>
      </c>
      <c r="B376" t="s">
        <v>655</v>
      </c>
      <c r="C376" t="s">
        <v>771</v>
      </c>
      <c r="D376">
        <v>80703</v>
      </c>
      <c r="E376" t="s">
        <v>774</v>
      </c>
      <c r="F376" t="str">
        <f t="shared" si="5"/>
        <v>电子信息类</v>
      </c>
    </row>
    <row r="377" spans="1:6">
      <c r="A377">
        <v>376</v>
      </c>
      <c r="B377" t="s">
        <v>655</v>
      </c>
      <c r="C377" t="s">
        <v>771</v>
      </c>
      <c r="D377">
        <v>80704</v>
      </c>
      <c r="E377" t="s">
        <v>775</v>
      </c>
      <c r="F377" t="str">
        <f t="shared" si="5"/>
        <v>电子信息类</v>
      </c>
    </row>
    <row r="378" spans="1:6">
      <c r="A378">
        <v>377</v>
      </c>
      <c r="B378" t="s">
        <v>655</v>
      </c>
      <c r="C378" t="s">
        <v>771</v>
      </c>
      <c r="D378">
        <v>80705</v>
      </c>
      <c r="E378" t="s">
        <v>776</v>
      </c>
      <c r="F378" t="str">
        <f t="shared" si="5"/>
        <v>电子信息类</v>
      </c>
    </row>
    <row r="379" spans="1:6">
      <c r="A379">
        <v>378</v>
      </c>
      <c r="B379" t="s">
        <v>655</v>
      </c>
      <c r="C379" t="s">
        <v>771</v>
      </c>
      <c r="D379">
        <v>80706</v>
      </c>
      <c r="E379" t="s">
        <v>777</v>
      </c>
      <c r="F379" t="str">
        <f t="shared" si="5"/>
        <v>电子信息类</v>
      </c>
    </row>
    <row r="380" spans="1:6">
      <c r="A380">
        <v>379</v>
      </c>
      <c r="B380" t="s">
        <v>655</v>
      </c>
      <c r="C380" t="s">
        <v>771</v>
      </c>
      <c r="D380" t="s">
        <v>778</v>
      </c>
      <c r="E380" t="s">
        <v>779</v>
      </c>
      <c r="F380" t="str">
        <f t="shared" si="5"/>
        <v>电子信息类</v>
      </c>
    </row>
    <row r="381" spans="1:6">
      <c r="A381">
        <v>380</v>
      </c>
      <c r="B381" t="s">
        <v>655</v>
      </c>
      <c r="C381" t="s">
        <v>771</v>
      </c>
      <c r="D381" t="s">
        <v>780</v>
      </c>
      <c r="E381" t="s">
        <v>781</v>
      </c>
      <c r="F381" t="str">
        <f t="shared" si="5"/>
        <v>电子信息类</v>
      </c>
    </row>
    <row r="382" spans="1:6">
      <c r="A382">
        <v>381</v>
      </c>
      <c r="B382" t="s">
        <v>655</v>
      </c>
      <c r="C382" t="s">
        <v>771</v>
      </c>
      <c r="D382" t="s">
        <v>782</v>
      </c>
      <c r="E382" t="s">
        <v>783</v>
      </c>
      <c r="F382" t="str">
        <f t="shared" si="5"/>
        <v>电子信息类</v>
      </c>
    </row>
    <row r="383" spans="1:6">
      <c r="A383">
        <v>382</v>
      </c>
      <c r="B383" t="s">
        <v>655</v>
      </c>
      <c r="C383" t="s">
        <v>771</v>
      </c>
      <c r="D383" t="s">
        <v>784</v>
      </c>
      <c r="E383" t="s">
        <v>785</v>
      </c>
      <c r="F383" t="str">
        <f t="shared" si="5"/>
        <v>电子信息类</v>
      </c>
    </row>
    <row r="384" spans="1:6">
      <c r="A384">
        <v>383</v>
      </c>
      <c r="B384" t="s">
        <v>655</v>
      </c>
      <c r="C384" t="s">
        <v>771</v>
      </c>
      <c r="D384" t="s">
        <v>786</v>
      </c>
      <c r="E384" t="s">
        <v>787</v>
      </c>
      <c r="F384" t="str">
        <f t="shared" si="5"/>
        <v>电子信息类</v>
      </c>
    </row>
    <row r="385" spans="1:6">
      <c r="A385">
        <v>384</v>
      </c>
      <c r="B385" t="s">
        <v>655</v>
      </c>
      <c r="C385" t="s">
        <v>771</v>
      </c>
      <c r="D385" t="s">
        <v>788</v>
      </c>
      <c r="E385" t="s">
        <v>789</v>
      </c>
      <c r="F385" t="str">
        <f t="shared" si="5"/>
        <v>电子信息类</v>
      </c>
    </row>
    <row r="386" spans="1:6">
      <c r="A386">
        <v>385</v>
      </c>
      <c r="B386" t="s">
        <v>655</v>
      </c>
      <c r="C386" t="s">
        <v>771</v>
      </c>
      <c r="D386" t="s">
        <v>790</v>
      </c>
      <c r="E386" t="s">
        <v>791</v>
      </c>
      <c r="F386" t="str">
        <f t="shared" si="5"/>
        <v>电子信息类</v>
      </c>
    </row>
    <row r="387" spans="1:6">
      <c r="A387">
        <v>386</v>
      </c>
      <c r="B387" t="s">
        <v>655</v>
      </c>
      <c r="C387" t="s">
        <v>771</v>
      </c>
      <c r="D387" t="s">
        <v>792</v>
      </c>
      <c r="E387" t="s">
        <v>793</v>
      </c>
      <c r="F387" t="str">
        <f t="shared" ref="F387:F450" si="6">C387</f>
        <v>电子信息类</v>
      </c>
    </row>
    <row r="388" spans="1:6">
      <c r="A388">
        <v>387</v>
      </c>
      <c r="B388" t="s">
        <v>655</v>
      </c>
      <c r="C388" t="s">
        <v>771</v>
      </c>
      <c r="D388" t="s">
        <v>794</v>
      </c>
      <c r="E388" t="s">
        <v>795</v>
      </c>
      <c r="F388" t="str">
        <f t="shared" si="6"/>
        <v>电子信息类</v>
      </c>
    </row>
    <row r="389" spans="1:6">
      <c r="A389">
        <v>388</v>
      </c>
      <c r="B389" t="s">
        <v>655</v>
      </c>
      <c r="C389" t="s">
        <v>771</v>
      </c>
      <c r="D389" t="s">
        <v>796</v>
      </c>
      <c r="E389" t="s">
        <v>797</v>
      </c>
      <c r="F389" t="str">
        <f t="shared" si="6"/>
        <v>电子信息类</v>
      </c>
    </row>
    <row r="390" spans="1:6">
      <c r="A390">
        <v>389</v>
      </c>
      <c r="B390" t="s">
        <v>655</v>
      </c>
      <c r="C390" t="s">
        <v>771</v>
      </c>
      <c r="D390" t="s">
        <v>798</v>
      </c>
      <c r="E390" t="s">
        <v>799</v>
      </c>
      <c r="F390" t="str">
        <f t="shared" si="6"/>
        <v>电子信息类</v>
      </c>
    </row>
    <row r="391" spans="1:6">
      <c r="A391">
        <v>390</v>
      </c>
      <c r="B391" t="s">
        <v>655</v>
      </c>
      <c r="C391" t="s">
        <v>771</v>
      </c>
      <c r="D391" t="s">
        <v>800</v>
      </c>
      <c r="E391" t="s">
        <v>801</v>
      </c>
      <c r="F391" t="str">
        <f t="shared" si="6"/>
        <v>电子信息类</v>
      </c>
    </row>
    <row r="392" spans="1:6">
      <c r="A392">
        <v>391</v>
      </c>
      <c r="B392" t="s">
        <v>655</v>
      </c>
      <c r="C392" t="s">
        <v>771</v>
      </c>
      <c r="D392" t="s">
        <v>802</v>
      </c>
      <c r="E392" t="s">
        <v>803</v>
      </c>
      <c r="F392" t="str">
        <f t="shared" si="6"/>
        <v>电子信息类</v>
      </c>
    </row>
    <row r="393" spans="1:6">
      <c r="A393">
        <v>392</v>
      </c>
      <c r="B393" t="s">
        <v>655</v>
      </c>
      <c r="C393" t="s">
        <v>771</v>
      </c>
      <c r="D393" t="s">
        <v>804</v>
      </c>
      <c r="E393" t="s">
        <v>805</v>
      </c>
      <c r="F393" t="str">
        <f t="shared" si="6"/>
        <v>电子信息类</v>
      </c>
    </row>
    <row r="394" spans="1:6">
      <c r="A394">
        <v>393</v>
      </c>
      <c r="B394" t="s">
        <v>655</v>
      </c>
      <c r="C394" t="s">
        <v>771</v>
      </c>
      <c r="D394" t="s">
        <v>806</v>
      </c>
      <c r="E394" t="s">
        <v>807</v>
      </c>
      <c r="F394" t="str">
        <f t="shared" si="6"/>
        <v>电子信息类</v>
      </c>
    </row>
    <row r="395" spans="1:6">
      <c r="A395">
        <v>394</v>
      </c>
      <c r="B395" t="s">
        <v>655</v>
      </c>
      <c r="C395" t="s">
        <v>771</v>
      </c>
      <c r="D395" t="s">
        <v>808</v>
      </c>
      <c r="E395" t="s">
        <v>809</v>
      </c>
      <c r="F395" t="str">
        <f t="shared" si="6"/>
        <v>电子信息类</v>
      </c>
    </row>
    <row r="396" spans="1:6">
      <c r="A396">
        <v>395</v>
      </c>
      <c r="B396" t="s">
        <v>655</v>
      </c>
      <c r="C396" t="s">
        <v>810</v>
      </c>
      <c r="D396">
        <v>80801</v>
      </c>
      <c r="E396" t="s">
        <v>811</v>
      </c>
      <c r="F396" t="str">
        <f t="shared" si="6"/>
        <v>自动化类</v>
      </c>
    </row>
    <row r="397" spans="1:6">
      <c r="A397">
        <v>396</v>
      </c>
      <c r="B397" t="s">
        <v>655</v>
      </c>
      <c r="C397" t="s">
        <v>810</v>
      </c>
      <c r="D397" t="s">
        <v>812</v>
      </c>
      <c r="E397" t="s">
        <v>813</v>
      </c>
      <c r="F397" t="str">
        <f t="shared" si="6"/>
        <v>自动化类</v>
      </c>
    </row>
    <row r="398" spans="1:6">
      <c r="A398">
        <v>397</v>
      </c>
      <c r="B398" t="s">
        <v>655</v>
      </c>
      <c r="C398" t="s">
        <v>810</v>
      </c>
      <c r="D398" t="s">
        <v>814</v>
      </c>
      <c r="E398" t="s">
        <v>815</v>
      </c>
      <c r="F398" t="str">
        <f t="shared" si="6"/>
        <v>自动化类</v>
      </c>
    </row>
    <row r="399" spans="1:6">
      <c r="A399">
        <v>398</v>
      </c>
      <c r="B399" t="s">
        <v>655</v>
      </c>
      <c r="C399" t="s">
        <v>810</v>
      </c>
      <c r="D399" t="s">
        <v>816</v>
      </c>
      <c r="E399" t="s">
        <v>817</v>
      </c>
      <c r="F399" t="str">
        <f t="shared" si="6"/>
        <v>自动化类</v>
      </c>
    </row>
    <row r="400" spans="1:6">
      <c r="A400">
        <v>399</v>
      </c>
      <c r="B400" t="s">
        <v>655</v>
      </c>
      <c r="C400" t="s">
        <v>810</v>
      </c>
      <c r="D400" t="s">
        <v>818</v>
      </c>
      <c r="E400" t="s">
        <v>819</v>
      </c>
      <c r="F400" t="str">
        <f t="shared" si="6"/>
        <v>自动化类</v>
      </c>
    </row>
    <row r="401" spans="1:6">
      <c r="A401">
        <v>400</v>
      </c>
      <c r="B401" t="s">
        <v>655</v>
      </c>
      <c r="C401" t="s">
        <v>810</v>
      </c>
      <c r="D401" t="s">
        <v>820</v>
      </c>
      <c r="E401" t="s">
        <v>821</v>
      </c>
      <c r="F401" t="str">
        <f t="shared" si="6"/>
        <v>自动化类</v>
      </c>
    </row>
    <row r="402" spans="1:6">
      <c r="A402">
        <v>401</v>
      </c>
      <c r="B402" t="s">
        <v>655</v>
      </c>
      <c r="C402" t="s">
        <v>810</v>
      </c>
      <c r="D402" t="s">
        <v>822</v>
      </c>
      <c r="E402" t="s">
        <v>823</v>
      </c>
      <c r="F402" t="str">
        <f t="shared" si="6"/>
        <v>自动化类</v>
      </c>
    </row>
    <row r="403" spans="1:6">
      <c r="A403">
        <v>402</v>
      </c>
      <c r="B403" t="s">
        <v>655</v>
      </c>
      <c r="C403" t="s">
        <v>810</v>
      </c>
      <c r="D403" t="s">
        <v>824</v>
      </c>
      <c r="E403" t="s">
        <v>825</v>
      </c>
      <c r="F403" t="str">
        <f t="shared" si="6"/>
        <v>自动化类</v>
      </c>
    </row>
    <row r="404" spans="1:6">
      <c r="A404">
        <v>403</v>
      </c>
      <c r="B404" t="s">
        <v>655</v>
      </c>
      <c r="C404" t="s">
        <v>826</v>
      </c>
      <c r="D404">
        <v>80901</v>
      </c>
      <c r="E404" t="s">
        <v>827</v>
      </c>
      <c r="F404" t="str">
        <f t="shared" si="6"/>
        <v>计算机类</v>
      </c>
    </row>
    <row r="405" spans="1:6">
      <c r="A405">
        <v>404</v>
      </c>
      <c r="B405" t="s">
        <v>655</v>
      </c>
      <c r="C405" t="s">
        <v>826</v>
      </c>
      <c r="D405">
        <v>80902</v>
      </c>
      <c r="E405" t="s">
        <v>828</v>
      </c>
      <c r="F405" t="str">
        <f t="shared" si="6"/>
        <v>计算机类</v>
      </c>
    </row>
    <row r="406" spans="1:6">
      <c r="A406">
        <v>405</v>
      </c>
      <c r="B406" t="s">
        <v>655</v>
      </c>
      <c r="C406" t="s">
        <v>826</v>
      </c>
      <c r="D406">
        <v>80903</v>
      </c>
      <c r="E406" t="s">
        <v>829</v>
      </c>
      <c r="F406" t="str">
        <f t="shared" si="6"/>
        <v>计算机类</v>
      </c>
    </row>
    <row r="407" spans="1:6">
      <c r="A407">
        <v>406</v>
      </c>
      <c r="B407" t="s">
        <v>655</v>
      </c>
      <c r="C407" t="s">
        <v>826</v>
      </c>
      <c r="D407" t="s">
        <v>830</v>
      </c>
      <c r="E407" t="s">
        <v>831</v>
      </c>
      <c r="F407" t="str">
        <f t="shared" si="6"/>
        <v>计算机类</v>
      </c>
    </row>
    <row r="408" spans="1:6">
      <c r="A408">
        <v>407</v>
      </c>
      <c r="B408" t="s">
        <v>655</v>
      </c>
      <c r="C408" t="s">
        <v>826</v>
      </c>
      <c r="D408">
        <v>80905</v>
      </c>
      <c r="E408" t="s">
        <v>832</v>
      </c>
      <c r="F408" t="str">
        <f t="shared" si="6"/>
        <v>计算机类</v>
      </c>
    </row>
    <row r="409" spans="1:6">
      <c r="A409">
        <v>408</v>
      </c>
      <c r="B409" t="s">
        <v>655</v>
      </c>
      <c r="C409" t="s">
        <v>826</v>
      </c>
      <c r="D409">
        <v>80906</v>
      </c>
      <c r="E409" t="s">
        <v>833</v>
      </c>
      <c r="F409" t="str">
        <f t="shared" si="6"/>
        <v>计算机类</v>
      </c>
    </row>
    <row r="410" spans="1:6">
      <c r="A410">
        <v>409</v>
      </c>
      <c r="B410" t="s">
        <v>655</v>
      </c>
      <c r="C410" t="s">
        <v>826</v>
      </c>
      <c r="D410" t="s">
        <v>834</v>
      </c>
      <c r="E410" t="s">
        <v>835</v>
      </c>
      <c r="F410" t="str">
        <f t="shared" si="6"/>
        <v>计算机类</v>
      </c>
    </row>
    <row r="411" spans="1:6">
      <c r="A411">
        <v>410</v>
      </c>
      <c r="B411" t="s">
        <v>655</v>
      </c>
      <c r="C411" t="s">
        <v>826</v>
      </c>
      <c r="D411" t="s">
        <v>836</v>
      </c>
      <c r="E411" t="s">
        <v>837</v>
      </c>
      <c r="F411" t="str">
        <f t="shared" si="6"/>
        <v>计算机类</v>
      </c>
    </row>
    <row r="412" spans="1:6">
      <c r="A412">
        <v>411</v>
      </c>
      <c r="B412" t="s">
        <v>655</v>
      </c>
      <c r="C412" t="s">
        <v>826</v>
      </c>
      <c r="D412" t="s">
        <v>838</v>
      </c>
      <c r="E412" t="s">
        <v>839</v>
      </c>
      <c r="F412" t="str">
        <f t="shared" si="6"/>
        <v>计算机类</v>
      </c>
    </row>
    <row r="413" spans="1:6">
      <c r="A413">
        <v>412</v>
      </c>
      <c r="B413" t="s">
        <v>655</v>
      </c>
      <c r="C413" t="s">
        <v>826</v>
      </c>
      <c r="D413" t="s">
        <v>840</v>
      </c>
      <c r="E413" t="s">
        <v>841</v>
      </c>
      <c r="F413" t="str">
        <f t="shared" si="6"/>
        <v>计算机类</v>
      </c>
    </row>
    <row r="414" spans="1:6">
      <c r="A414">
        <v>413</v>
      </c>
      <c r="B414" t="s">
        <v>655</v>
      </c>
      <c r="C414" t="s">
        <v>826</v>
      </c>
      <c r="D414" t="s">
        <v>842</v>
      </c>
      <c r="E414" t="s">
        <v>843</v>
      </c>
      <c r="F414" t="str">
        <f t="shared" si="6"/>
        <v>计算机类</v>
      </c>
    </row>
    <row r="415" spans="1:6">
      <c r="A415">
        <v>414</v>
      </c>
      <c r="B415" t="s">
        <v>655</v>
      </c>
      <c r="C415" t="s">
        <v>826</v>
      </c>
      <c r="D415" t="s">
        <v>844</v>
      </c>
      <c r="E415" t="s">
        <v>845</v>
      </c>
      <c r="F415" t="str">
        <f t="shared" si="6"/>
        <v>计算机类</v>
      </c>
    </row>
    <row r="416" spans="1:6">
      <c r="A416">
        <v>415</v>
      </c>
      <c r="B416" t="s">
        <v>655</v>
      </c>
      <c r="C416" t="s">
        <v>826</v>
      </c>
      <c r="D416" t="s">
        <v>846</v>
      </c>
      <c r="E416" t="s">
        <v>847</v>
      </c>
      <c r="F416" t="str">
        <f t="shared" si="6"/>
        <v>计算机类</v>
      </c>
    </row>
    <row r="417" spans="1:6">
      <c r="A417">
        <v>416</v>
      </c>
      <c r="B417" t="s">
        <v>655</v>
      </c>
      <c r="C417" t="s">
        <v>826</v>
      </c>
      <c r="D417" t="s">
        <v>848</v>
      </c>
      <c r="E417" t="s">
        <v>849</v>
      </c>
      <c r="F417" t="str">
        <f t="shared" si="6"/>
        <v>计算机类</v>
      </c>
    </row>
    <row r="418" spans="1:6">
      <c r="A418">
        <v>417</v>
      </c>
      <c r="B418" t="s">
        <v>655</v>
      </c>
      <c r="C418" t="s">
        <v>826</v>
      </c>
      <c r="D418" t="s">
        <v>850</v>
      </c>
      <c r="E418" t="s">
        <v>851</v>
      </c>
      <c r="F418" t="str">
        <f t="shared" si="6"/>
        <v>计算机类</v>
      </c>
    </row>
    <row r="419" spans="1:6">
      <c r="A419">
        <v>418</v>
      </c>
      <c r="B419" t="s">
        <v>655</v>
      </c>
      <c r="C419" t="s">
        <v>826</v>
      </c>
      <c r="D419" t="s">
        <v>852</v>
      </c>
      <c r="E419" t="s">
        <v>853</v>
      </c>
      <c r="F419" t="str">
        <f t="shared" si="6"/>
        <v>计算机类</v>
      </c>
    </row>
    <row r="420" spans="1:6">
      <c r="A420">
        <v>419</v>
      </c>
      <c r="B420" t="s">
        <v>655</v>
      </c>
      <c r="C420" t="s">
        <v>826</v>
      </c>
      <c r="D420" t="s">
        <v>854</v>
      </c>
      <c r="E420" t="s">
        <v>855</v>
      </c>
      <c r="F420" t="str">
        <f t="shared" si="6"/>
        <v>计算机类</v>
      </c>
    </row>
    <row r="421" spans="1:6">
      <c r="A421">
        <v>420</v>
      </c>
      <c r="B421" t="s">
        <v>655</v>
      </c>
      <c r="C421" t="s">
        <v>826</v>
      </c>
      <c r="D421" t="s">
        <v>856</v>
      </c>
      <c r="E421" t="s">
        <v>857</v>
      </c>
      <c r="F421" t="str">
        <f t="shared" si="6"/>
        <v>计算机类</v>
      </c>
    </row>
    <row r="422" spans="1:6">
      <c r="A422">
        <v>421</v>
      </c>
      <c r="B422" t="s">
        <v>655</v>
      </c>
      <c r="C422" t="s">
        <v>826</v>
      </c>
      <c r="D422" t="s">
        <v>858</v>
      </c>
      <c r="E422" t="s">
        <v>859</v>
      </c>
      <c r="F422" t="str">
        <f t="shared" si="6"/>
        <v>计算机类</v>
      </c>
    </row>
    <row r="423" spans="1:6">
      <c r="A423">
        <v>422</v>
      </c>
      <c r="B423" t="s">
        <v>655</v>
      </c>
      <c r="C423" t="s">
        <v>860</v>
      </c>
      <c r="D423">
        <v>81001</v>
      </c>
      <c r="E423" t="s">
        <v>861</v>
      </c>
      <c r="F423" t="str">
        <f t="shared" si="6"/>
        <v>土木类</v>
      </c>
    </row>
    <row r="424" spans="1:6">
      <c r="A424">
        <v>423</v>
      </c>
      <c r="B424" t="s">
        <v>655</v>
      </c>
      <c r="C424" t="s">
        <v>860</v>
      </c>
      <c r="D424">
        <v>81002</v>
      </c>
      <c r="E424" t="s">
        <v>862</v>
      </c>
      <c r="F424" t="str">
        <f t="shared" si="6"/>
        <v>土木类</v>
      </c>
    </row>
    <row r="425" spans="1:6">
      <c r="A425">
        <v>424</v>
      </c>
      <c r="B425" t="s">
        <v>655</v>
      </c>
      <c r="C425" t="s">
        <v>860</v>
      </c>
      <c r="D425">
        <v>81003</v>
      </c>
      <c r="E425" t="s">
        <v>863</v>
      </c>
      <c r="F425" t="str">
        <f t="shared" si="6"/>
        <v>土木类</v>
      </c>
    </row>
    <row r="426" spans="1:6">
      <c r="A426">
        <v>425</v>
      </c>
      <c r="B426" t="s">
        <v>655</v>
      </c>
      <c r="C426" t="s">
        <v>860</v>
      </c>
      <c r="D426">
        <v>81004</v>
      </c>
      <c r="E426" t="s">
        <v>864</v>
      </c>
      <c r="F426" t="str">
        <f t="shared" si="6"/>
        <v>土木类</v>
      </c>
    </row>
    <row r="427" spans="1:6">
      <c r="A427">
        <v>426</v>
      </c>
      <c r="B427" t="s">
        <v>655</v>
      </c>
      <c r="C427" t="s">
        <v>860</v>
      </c>
      <c r="D427" t="s">
        <v>865</v>
      </c>
      <c r="E427" t="s">
        <v>866</v>
      </c>
      <c r="F427" t="str">
        <f t="shared" si="6"/>
        <v>土木类</v>
      </c>
    </row>
    <row r="428" spans="1:6">
      <c r="A428">
        <v>427</v>
      </c>
      <c r="B428" t="s">
        <v>655</v>
      </c>
      <c r="C428" t="s">
        <v>860</v>
      </c>
      <c r="D428" t="s">
        <v>867</v>
      </c>
      <c r="E428" t="s">
        <v>868</v>
      </c>
      <c r="F428" t="str">
        <f t="shared" si="6"/>
        <v>土木类</v>
      </c>
    </row>
    <row r="429" spans="1:6">
      <c r="A429">
        <v>428</v>
      </c>
      <c r="B429" t="s">
        <v>655</v>
      </c>
      <c r="C429" t="s">
        <v>860</v>
      </c>
      <c r="D429" t="s">
        <v>869</v>
      </c>
      <c r="E429" t="s">
        <v>870</v>
      </c>
      <c r="F429" t="str">
        <f t="shared" si="6"/>
        <v>土木类</v>
      </c>
    </row>
    <row r="430" spans="1:6">
      <c r="A430">
        <v>429</v>
      </c>
      <c r="B430" t="s">
        <v>655</v>
      </c>
      <c r="C430" t="s">
        <v>860</v>
      </c>
      <c r="D430" t="s">
        <v>871</v>
      </c>
      <c r="E430" t="s">
        <v>872</v>
      </c>
      <c r="F430" t="str">
        <f t="shared" si="6"/>
        <v>土木类</v>
      </c>
    </row>
    <row r="431" spans="1:6">
      <c r="A431">
        <v>430</v>
      </c>
      <c r="B431" t="s">
        <v>655</v>
      </c>
      <c r="C431" t="s">
        <v>860</v>
      </c>
      <c r="D431" t="s">
        <v>873</v>
      </c>
      <c r="E431" t="s">
        <v>874</v>
      </c>
      <c r="F431" t="str">
        <f t="shared" si="6"/>
        <v>土木类</v>
      </c>
    </row>
    <row r="432" spans="1:6">
      <c r="A432">
        <v>431</v>
      </c>
      <c r="B432" t="s">
        <v>655</v>
      </c>
      <c r="C432" t="s">
        <v>860</v>
      </c>
      <c r="D432" t="s">
        <v>875</v>
      </c>
      <c r="E432" t="s">
        <v>876</v>
      </c>
      <c r="F432" t="str">
        <f t="shared" si="6"/>
        <v>土木类</v>
      </c>
    </row>
    <row r="433" spans="1:6">
      <c r="A433">
        <v>432</v>
      </c>
      <c r="B433" t="s">
        <v>655</v>
      </c>
      <c r="C433" t="s">
        <v>860</v>
      </c>
      <c r="D433" t="s">
        <v>877</v>
      </c>
      <c r="E433" t="s">
        <v>878</v>
      </c>
      <c r="F433" t="str">
        <f t="shared" si="6"/>
        <v>土木类</v>
      </c>
    </row>
    <row r="434" spans="1:6">
      <c r="A434">
        <v>433</v>
      </c>
      <c r="B434" t="s">
        <v>655</v>
      </c>
      <c r="C434" t="s">
        <v>860</v>
      </c>
      <c r="D434" t="s">
        <v>879</v>
      </c>
      <c r="E434" t="s">
        <v>880</v>
      </c>
      <c r="F434" t="str">
        <f t="shared" si="6"/>
        <v>土木类</v>
      </c>
    </row>
    <row r="435" spans="1:6">
      <c r="A435">
        <v>434</v>
      </c>
      <c r="B435" t="s">
        <v>655</v>
      </c>
      <c r="C435" t="s">
        <v>860</v>
      </c>
      <c r="D435" t="s">
        <v>881</v>
      </c>
      <c r="E435" t="s">
        <v>882</v>
      </c>
      <c r="F435" t="str">
        <f t="shared" si="6"/>
        <v>土木类</v>
      </c>
    </row>
    <row r="436" spans="1:6">
      <c r="A436">
        <v>435</v>
      </c>
      <c r="B436" t="s">
        <v>655</v>
      </c>
      <c r="C436" t="s">
        <v>883</v>
      </c>
      <c r="D436">
        <v>81101</v>
      </c>
      <c r="E436" t="s">
        <v>884</v>
      </c>
      <c r="F436" t="str">
        <f t="shared" si="6"/>
        <v>水利类</v>
      </c>
    </row>
    <row r="437" spans="1:6">
      <c r="A437">
        <v>436</v>
      </c>
      <c r="B437" t="s">
        <v>655</v>
      </c>
      <c r="C437" t="s">
        <v>883</v>
      </c>
      <c r="D437">
        <v>81102</v>
      </c>
      <c r="E437" t="s">
        <v>885</v>
      </c>
      <c r="F437" t="str">
        <f t="shared" si="6"/>
        <v>水利类</v>
      </c>
    </row>
    <row r="438" spans="1:6">
      <c r="A438">
        <v>437</v>
      </c>
      <c r="B438" t="s">
        <v>655</v>
      </c>
      <c r="C438" t="s">
        <v>883</v>
      </c>
      <c r="D438">
        <v>81103</v>
      </c>
      <c r="E438" t="s">
        <v>886</v>
      </c>
      <c r="F438" t="str">
        <f t="shared" si="6"/>
        <v>水利类</v>
      </c>
    </row>
    <row r="439" spans="1:6">
      <c r="A439">
        <v>438</v>
      </c>
      <c r="B439" t="s">
        <v>655</v>
      </c>
      <c r="C439" t="s">
        <v>883</v>
      </c>
      <c r="D439" t="s">
        <v>887</v>
      </c>
      <c r="E439" t="s">
        <v>888</v>
      </c>
      <c r="F439" t="str">
        <f t="shared" si="6"/>
        <v>水利类</v>
      </c>
    </row>
    <row r="440" spans="1:6">
      <c r="A440">
        <v>439</v>
      </c>
      <c r="B440" t="s">
        <v>655</v>
      </c>
      <c r="C440" t="s">
        <v>883</v>
      </c>
      <c r="D440" t="s">
        <v>889</v>
      </c>
      <c r="E440" t="s">
        <v>890</v>
      </c>
      <c r="F440" t="str">
        <f t="shared" si="6"/>
        <v>水利类</v>
      </c>
    </row>
    <row r="441" spans="1:6">
      <c r="A441">
        <v>440</v>
      </c>
      <c r="B441" t="s">
        <v>655</v>
      </c>
      <c r="C441" t="s">
        <v>883</v>
      </c>
      <c r="D441" t="s">
        <v>891</v>
      </c>
      <c r="E441" t="s">
        <v>892</v>
      </c>
      <c r="F441" t="str">
        <f t="shared" si="6"/>
        <v>水利类</v>
      </c>
    </row>
    <row r="442" spans="1:6">
      <c r="A442">
        <v>441</v>
      </c>
      <c r="B442" t="s">
        <v>655</v>
      </c>
      <c r="C442" t="s">
        <v>893</v>
      </c>
      <c r="D442">
        <v>81201</v>
      </c>
      <c r="E442" t="s">
        <v>894</v>
      </c>
      <c r="F442" t="str">
        <f t="shared" si="6"/>
        <v>测绘类</v>
      </c>
    </row>
    <row r="443" spans="1:6">
      <c r="A443">
        <v>442</v>
      </c>
      <c r="B443" t="s">
        <v>655</v>
      </c>
      <c r="C443" t="s">
        <v>893</v>
      </c>
      <c r="D443">
        <v>81202</v>
      </c>
      <c r="E443" t="s">
        <v>895</v>
      </c>
      <c r="F443" t="str">
        <f t="shared" si="6"/>
        <v>测绘类</v>
      </c>
    </row>
    <row r="444" spans="1:6">
      <c r="A444">
        <v>443</v>
      </c>
      <c r="B444" t="s">
        <v>655</v>
      </c>
      <c r="C444" t="s">
        <v>893</v>
      </c>
      <c r="D444" t="s">
        <v>896</v>
      </c>
      <c r="E444" t="s">
        <v>897</v>
      </c>
      <c r="F444" t="str">
        <f t="shared" si="6"/>
        <v>测绘类</v>
      </c>
    </row>
    <row r="445" spans="1:6">
      <c r="A445">
        <v>444</v>
      </c>
      <c r="B445" t="s">
        <v>655</v>
      </c>
      <c r="C445" t="s">
        <v>893</v>
      </c>
      <c r="D445" t="s">
        <v>898</v>
      </c>
      <c r="E445" t="s">
        <v>899</v>
      </c>
      <c r="F445" t="str">
        <f t="shared" si="6"/>
        <v>测绘类</v>
      </c>
    </row>
    <row r="446" spans="1:6">
      <c r="A446">
        <v>445</v>
      </c>
      <c r="B446" t="s">
        <v>655</v>
      </c>
      <c r="C446" t="s">
        <v>893</v>
      </c>
      <c r="D446" t="s">
        <v>900</v>
      </c>
      <c r="E446" t="s">
        <v>901</v>
      </c>
      <c r="F446" t="str">
        <f t="shared" si="6"/>
        <v>测绘类</v>
      </c>
    </row>
    <row r="447" spans="1:6">
      <c r="A447">
        <v>446</v>
      </c>
      <c r="B447" t="s">
        <v>655</v>
      </c>
      <c r="C447" t="s">
        <v>893</v>
      </c>
      <c r="D447" t="s">
        <v>902</v>
      </c>
      <c r="E447" t="s">
        <v>903</v>
      </c>
      <c r="F447" t="str">
        <f t="shared" si="6"/>
        <v>测绘类</v>
      </c>
    </row>
    <row r="448" spans="1:6">
      <c r="A448">
        <v>447</v>
      </c>
      <c r="B448" t="s">
        <v>655</v>
      </c>
      <c r="C448" t="s">
        <v>904</v>
      </c>
      <c r="D448">
        <v>81301</v>
      </c>
      <c r="E448" t="s">
        <v>905</v>
      </c>
      <c r="F448" t="str">
        <f t="shared" si="6"/>
        <v>化工与制药类</v>
      </c>
    </row>
    <row r="449" spans="1:6">
      <c r="A449">
        <v>448</v>
      </c>
      <c r="B449" t="s">
        <v>655</v>
      </c>
      <c r="C449" t="s">
        <v>904</v>
      </c>
      <c r="D449">
        <v>81302</v>
      </c>
      <c r="E449" t="s">
        <v>906</v>
      </c>
      <c r="F449" t="str">
        <f t="shared" si="6"/>
        <v>化工与制药类</v>
      </c>
    </row>
    <row r="450" spans="1:6">
      <c r="A450">
        <v>449</v>
      </c>
      <c r="B450" t="s">
        <v>655</v>
      </c>
      <c r="C450" t="s">
        <v>904</v>
      </c>
      <c r="D450" t="s">
        <v>907</v>
      </c>
      <c r="E450" t="s">
        <v>908</v>
      </c>
      <c r="F450" t="str">
        <f t="shared" si="6"/>
        <v>化工与制药类</v>
      </c>
    </row>
    <row r="451" spans="1:6">
      <c r="A451">
        <v>450</v>
      </c>
      <c r="B451" t="s">
        <v>655</v>
      </c>
      <c r="C451" t="s">
        <v>904</v>
      </c>
      <c r="D451" t="s">
        <v>909</v>
      </c>
      <c r="E451" t="s">
        <v>910</v>
      </c>
      <c r="F451" t="str">
        <f t="shared" ref="F451:F514" si="7">C451</f>
        <v>化工与制药类</v>
      </c>
    </row>
    <row r="452" spans="1:6">
      <c r="A452">
        <v>451</v>
      </c>
      <c r="B452" t="s">
        <v>655</v>
      </c>
      <c r="C452" t="s">
        <v>904</v>
      </c>
      <c r="D452" t="s">
        <v>911</v>
      </c>
      <c r="E452" t="s">
        <v>912</v>
      </c>
      <c r="F452" t="str">
        <f t="shared" si="7"/>
        <v>化工与制药类</v>
      </c>
    </row>
    <row r="453" spans="1:6">
      <c r="A453">
        <v>452</v>
      </c>
      <c r="B453" t="s">
        <v>655</v>
      </c>
      <c r="C453" t="s">
        <v>904</v>
      </c>
      <c r="D453" t="s">
        <v>913</v>
      </c>
      <c r="E453" t="s">
        <v>914</v>
      </c>
      <c r="F453" t="str">
        <f t="shared" si="7"/>
        <v>化工与制药类</v>
      </c>
    </row>
    <row r="454" spans="1:6">
      <c r="A454">
        <v>453</v>
      </c>
      <c r="B454" t="s">
        <v>655</v>
      </c>
      <c r="C454" t="s">
        <v>904</v>
      </c>
      <c r="D454" t="s">
        <v>915</v>
      </c>
      <c r="E454" t="s">
        <v>916</v>
      </c>
      <c r="F454" t="str">
        <f t="shared" si="7"/>
        <v>化工与制药类</v>
      </c>
    </row>
    <row r="455" spans="1:6">
      <c r="A455">
        <v>454</v>
      </c>
      <c r="B455" t="s">
        <v>655</v>
      </c>
      <c r="C455" t="s">
        <v>904</v>
      </c>
      <c r="D455" t="s">
        <v>917</v>
      </c>
      <c r="E455" t="s">
        <v>918</v>
      </c>
      <c r="F455" t="str">
        <f t="shared" si="7"/>
        <v>化工与制药类</v>
      </c>
    </row>
    <row r="456" spans="1:6">
      <c r="A456">
        <v>455</v>
      </c>
      <c r="B456" t="s">
        <v>655</v>
      </c>
      <c r="C456" t="s">
        <v>904</v>
      </c>
      <c r="D456" t="s">
        <v>919</v>
      </c>
      <c r="E456" t="s">
        <v>920</v>
      </c>
      <c r="F456" t="str">
        <f t="shared" si="7"/>
        <v>化工与制药类</v>
      </c>
    </row>
    <row r="457" spans="1:6">
      <c r="A457">
        <v>456</v>
      </c>
      <c r="B457" t="s">
        <v>655</v>
      </c>
      <c r="C457" t="s">
        <v>921</v>
      </c>
      <c r="D457">
        <v>81401</v>
      </c>
      <c r="E457" t="s">
        <v>922</v>
      </c>
      <c r="F457" t="str">
        <f t="shared" si="7"/>
        <v>地质类</v>
      </c>
    </row>
    <row r="458" spans="1:6">
      <c r="A458">
        <v>457</v>
      </c>
      <c r="B458" t="s">
        <v>655</v>
      </c>
      <c r="C458" t="s">
        <v>921</v>
      </c>
      <c r="D458">
        <v>81402</v>
      </c>
      <c r="E458" t="s">
        <v>923</v>
      </c>
      <c r="F458" t="str">
        <f t="shared" si="7"/>
        <v>地质类</v>
      </c>
    </row>
    <row r="459" spans="1:6">
      <c r="A459">
        <v>458</v>
      </c>
      <c r="B459" t="s">
        <v>655</v>
      </c>
      <c r="C459" t="s">
        <v>921</v>
      </c>
      <c r="D459" t="s">
        <v>924</v>
      </c>
      <c r="E459" t="s">
        <v>925</v>
      </c>
      <c r="F459" t="str">
        <f t="shared" si="7"/>
        <v>地质类</v>
      </c>
    </row>
    <row r="460" spans="1:6">
      <c r="A460">
        <v>459</v>
      </c>
      <c r="B460" t="s">
        <v>655</v>
      </c>
      <c r="C460" t="s">
        <v>921</v>
      </c>
      <c r="D460" t="s">
        <v>926</v>
      </c>
      <c r="E460" t="s">
        <v>927</v>
      </c>
      <c r="F460" t="str">
        <f t="shared" si="7"/>
        <v>地质类</v>
      </c>
    </row>
    <row r="461" spans="1:6">
      <c r="A461">
        <v>460</v>
      </c>
      <c r="B461" t="s">
        <v>655</v>
      </c>
      <c r="C461" t="s">
        <v>921</v>
      </c>
      <c r="D461" t="s">
        <v>928</v>
      </c>
      <c r="E461" t="s">
        <v>929</v>
      </c>
      <c r="F461" t="str">
        <f t="shared" si="7"/>
        <v>地质类</v>
      </c>
    </row>
    <row r="462" spans="1:6">
      <c r="A462">
        <v>461</v>
      </c>
      <c r="B462" t="s">
        <v>655</v>
      </c>
      <c r="C462" t="s">
        <v>921</v>
      </c>
      <c r="D462" t="s">
        <v>930</v>
      </c>
      <c r="E462" t="s">
        <v>931</v>
      </c>
      <c r="F462" t="str">
        <f t="shared" si="7"/>
        <v>地质类</v>
      </c>
    </row>
    <row r="463" spans="1:6">
      <c r="A463">
        <v>462</v>
      </c>
      <c r="B463" t="s">
        <v>655</v>
      </c>
      <c r="C463" t="s">
        <v>921</v>
      </c>
      <c r="D463" t="s">
        <v>932</v>
      </c>
      <c r="E463" t="s">
        <v>933</v>
      </c>
      <c r="F463" t="str">
        <f t="shared" si="7"/>
        <v>地质类</v>
      </c>
    </row>
    <row r="464" spans="1:6">
      <c r="A464">
        <v>463</v>
      </c>
      <c r="B464" t="s">
        <v>655</v>
      </c>
      <c r="C464" t="s">
        <v>934</v>
      </c>
      <c r="D464">
        <v>81501</v>
      </c>
      <c r="E464" t="s">
        <v>935</v>
      </c>
      <c r="F464" t="str">
        <f t="shared" si="7"/>
        <v>矿业类</v>
      </c>
    </row>
    <row r="465" spans="1:6">
      <c r="A465">
        <v>464</v>
      </c>
      <c r="B465" t="s">
        <v>655</v>
      </c>
      <c r="C465" t="s">
        <v>934</v>
      </c>
      <c r="D465">
        <v>81502</v>
      </c>
      <c r="E465" t="s">
        <v>936</v>
      </c>
      <c r="F465" t="str">
        <f t="shared" si="7"/>
        <v>矿业类</v>
      </c>
    </row>
    <row r="466" spans="1:6">
      <c r="A466">
        <v>465</v>
      </c>
      <c r="B466" t="s">
        <v>655</v>
      </c>
      <c r="C466" t="s">
        <v>934</v>
      </c>
      <c r="D466">
        <v>81503</v>
      </c>
      <c r="E466" t="s">
        <v>937</v>
      </c>
      <c r="F466" t="str">
        <f t="shared" si="7"/>
        <v>矿业类</v>
      </c>
    </row>
    <row r="467" spans="1:6">
      <c r="A467">
        <v>466</v>
      </c>
      <c r="B467" t="s">
        <v>655</v>
      </c>
      <c r="C467" t="s">
        <v>934</v>
      </c>
      <c r="D467">
        <v>81504</v>
      </c>
      <c r="E467" t="s">
        <v>938</v>
      </c>
      <c r="F467" t="str">
        <f t="shared" si="7"/>
        <v>矿业类</v>
      </c>
    </row>
    <row r="468" spans="1:6">
      <c r="A468">
        <v>467</v>
      </c>
      <c r="B468" t="s">
        <v>655</v>
      </c>
      <c r="C468" t="s">
        <v>934</v>
      </c>
      <c r="D468" t="s">
        <v>939</v>
      </c>
      <c r="E468" t="s">
        <v>940</v>
      </c>
      <c r="F468" t="str">
        <f t="shared" si="7"/>
        <v>矿业类</v>
      </c>
    </row>
    <row r="469" spans="1:6">
      <c r="A469">
        <v>468</v>
      </c>
      <c r="B469" t="s">
        <v>655</v>
      </c>
      <c r="C469" t="s">
        <v>934</v>
      </c>
      <c r="D469" t="s">
        <v>941</v>
      </c>
      <c r="E469" t="s">
        <v>942</v>
      </c>
      <c r="F469" t="str">
        <f t="shared" si="7"/>
        <v>矿业类</v>
      </c>
    </row>
    <row r="470" spans="1:6">
      <c r="A470">
        <v>469</v>
      </c>
      <c r="B470" t="s">
        <v>655</v>
      </c>
      <c r="C470" t="s">
        <v>934</v>
      </c>
      <c r="D470" t="s">
        <v>943</v>
      </c>
      <c r="E470" t="s">
        <v>944</v>
      </c>
      <c r="F470" t="str">
        <f t="shared" si="7"/>
        <v>矿业类</v>
      </c>
    </row>
    <row r="471" spans="1:6">
      <c r="A471">
        <v>470</v>
      </c>
      <c r="B471" t="s">
        <v>655</v>
      </c>
      <c r="C471" t="s">
        <v>934</v>
      </c>
      <c r="D471" t="s">
        <v>945</v>
      </c>
      <c r="E471" t="s">
        <v>946</v>
      </c>
      <c r="F471" t="str">
        <f t="shared" si="7"/>
        <v>矿业类</v>
      </c>
    </row>
    <row r="472" spans="1:6">
      <c r="A472">
        <v>471</v>
      </c>
      <c r="B472" t="s">
        <v>655</v>
      </c>
      <c r="C472" t="s">
        <v>947</v>
      </c>
      <c r="D472">
        <v>81601</v>
      </c>
      <c r="E472" t="s">
        <v>948</v>
      </c>
      <c r="F472" t="str">
        <f t="shared" si="7"/>
        <v>纺织类</v>
      </c>
    </row>
    <row r="473" spans="1:6">
      <c r="A473">
        <v>472</v>
      </c>
      <c r="B473" t="s">
        <v>655</v>
      </c>
      <c r="C473" t="s">
        <v>947</v>
      </c>
      <c r="D473">
        <v>81602</v>
      </c>
      <c r="E473" t="s">
        <v>949</v>
      </c>
      <c r="F473" t="str">
        <f t="shared" si="7"/>
        <v>纺织类</v>
      </c>
    </row>
    <row r="474" spans="1:6">
      <c r="A474">
        <v>473</v>
      </c>
      <c r="B474" t="s">
        <v>655</v>
      </c>
      <c r="C474" t="s">
        <v>947</v>
      </c>
      <c r="D474" t="s">
        <v>950</v>
      </c>
      <c r="E474" t="s">
        <v>951</v>
      </c>
      <c r="F474" t="str">
        <f t="shared" si="7"/>
        <v>纺织类</v>
      </c>
    </row>
    <row r="475" spans="1:6">
      <c r="A475">
        <v>474</v>
      </c>
      <c r="B475" t="s">
        <v>655</v>
      </c>
      <c r="C475" t="s">
        <v>947</v>
      </c>
      <c r="D475" t="s">
        <v>952</v>
      </c>
      <c r="E475" t="s">
        <v>953</v>
      </c>
      <c r="F475" t="str">
        <f t="shared" si="7"/>
        <v>纺织类</v>
      </c>
    </row>
    <row r="476" spans="1:6">
      <c r="A476">
        <v>475</v>
      </c>
      <c r="B476" t="s">
        <v>655</v>
      </c>
      <c r="C476" t="s">
        <v>947</v>
      </c>
      <c r="D476" t="s">
        <v>954</v>
      </c>
      <c r="E476" t="s">
        <v>955</v>
      </c>
      <c r="F476" t="str">
        <f t="shared" si="7"/>
        <v>纺织类</v>
      </c>
    </row>
    <row r="477" spans="1:6">
      <c r="A477">
        <v>476</v>
      </c>
      <c r="B477" t="s">
        <v>655</v>
      </c>
      <c r="C477" t="s">
        <v>956</v>
      </c>
      <c r="D477">
        <v>81701</v>
      </c>
      <c r="E477" t="s">
        <v>957</v>
      </c>
      <c r="F477" t="str">
        <f t="shared" si="7"/>
        <v>轻工类</v>
      </c>
    </row>
    <row r="478" spans="1:6">
      <c r="A478">
        <v>477</v>
      </c>
      <c r="B478" t="s">
        <v>655</v>
      </c>
      <c r="C478" t="s">
        <v>956</v>
      </c>
      <c r="D478">
        <v>81702</v>
      </c>
      <c r="E478" t="s">
        <v>958</v>
      </c>
      <c r="F478" t="str">
        <f t="shared" si="7"/>
        <v>轻工类</v>
      </c>
    </row>
    <row r="479" spans="1:6">
      <c r="A479">
        <v>478</v>
      </c>
      <c r="B479" t="s">
        <v>655</v>
      </c>
      <c r="C479" t="s">
        <v>956</v>
      </c>
      <c r="D479">
        <v>81703</v>
      </c>
      <c r="E479" t="s">
        <v>959</v>
      </c>
      <c r="F479" t="str">
        <f t="shared" si="7"/>
        <v>轻工类</v>
      </c>
    </row>
    <row r="480" spans="1:6">
      <c r="A480">
        <v>479</v>
      </c>
      <c r="B480" t="s">
        <v>655</v>
      </c>
      <c r="C480" t="s">
        <v>956</v>
      </c>
      <c r="D480" t="s">
        <v>960</v>
      </c>
      <c r="E480" t="s">
        <v>961</v>
      </c>
      <c r="F480" t="str">
        <f t="shared" si="7"/>
        <v>轻工类</v>
      </c>
    </row>
    <row r="481" spans="1:6">
      <c r="A481">
        <v>480</v>
      </c>
      <c r="B481" t="s">
        <v>655</v>
      </c>
      <c r="C481" t="s">
        <v>956</v>
      </c>
      <c r="D481" t="s">
        <v>962</v>
      </c>
      <c r="E481" t="s">
        <v>963</v>
      </c>
      <c r="F481" t="str">
        <f t="shared" si="7"/>
        <v>轻工类</v>
      </c>
    </row>
    <row r="482" spans="1:6">
      <c r="A482">
        <v>481</v>
      </c>
      <c r="B482" t="s">
        <v>655</v>
      </c>
      <c r="C482" t="s">
        <v>956</v>
      </c>
      <c r="D482" t="s">
        <v>964</v>
      </c>
      <c r="E482" t="s">
        <v>965</v>
      </c>
      <c r="F482" t="str">
        <f t="shared" si="7"/>
        <v>轻工类</v>
      </c>
    </row>
    <row r="483" spans="1:6">
      <c r="A483">
        <v>482</v>
      </c>
      <c r="B483" t="s">
        <v>655</v>
      </c>
      <c r="C483" t="s">
        <v>956</v>
      </c>
      <c r="D483" t="s">
        <v>966</v>
      </c>
      <c r="E483" t="s">
        <v>967</v>
      </c>
      <c r="F483" t="str">
        <f t="shared" si="7"/>
        <v>轻工类</v>
      </c>
    </row>
    <row r="484" spans="1:6">
      <c r="A484">
        <v>483</v>
      </c>
      <c r="B484" t="s">
        <v>655</v>
      </c>
      <c r="C484" t="s">
        <v>968</v>
      </c>
      <c r="D484">
        <v>81801</v>
      </c>
      <c r="E484" t="s">
        <v>969</v>
      </c>
      <c r="F484" t="str">
        <f t="shared" si="7"/>
        <v>交通运输类</v>
      </c>
    </row>
    <row r="485" spans="1:6">
      <c r="A485">
        <v>484</v>
      </c>
      <c r="B485" t="s">
        <v>655</v>
      </c>
      <c r="C485" t="s">
        <v>968</v>
      </c>
      <c r="D485">
        <v>81802</v>
      </c>
      <c r="E485" t="s">
        <v>970</v>
      </c>
      <c r="F485" t="str">
        <f t="shared" si="7"/>
        <v>交通运输类</v>
      </c>
    </row>
    <row r="486" spans="1:6">
      <c r="A486">
        <v>485</v>
      </c>
      <c r="B486" t="s">
        <v>655</v>
      </c>
      <c r="C486" t="s">
        <v>968</v>
      </c>
      <c r="D486" t="s">
        <v>971</v>
      </c>
      <c r="E486" t="s">
        <v>972</v>
      </c>
      <c r="F486" t="str">
        <f t="shared" si="7"/>
        <v>交通运输类</v>
      </c>
    </row>
    <row r="487" spans="1:6">
      <c r="A487">
        <v>486</v>
      </c>
      <c r="B487" t="s">
        <v>655</v>
      </c>
      <c r="C487" t="s">
        <v>968</v>
      </c>
      <c r="D487" t="s">
        <v>973</v>
      </c>
      <c r="E487" t="s">
        <v>974</v>
      </c>
      <c r="F487" t="str">
        <f t="shared" si="7"/>
        <v>交通运输类</v>
      </c>
    </row>
    <row r="488" spans="1:6">
      <c r="A488">
        <v>487</v>
      </c>
      <c r="B488" t="s">
        <v>655</v>
      </c>
      <c r="C488" t="s">
        <v>968</v>
      </c>
      <c r="D488" t="s">
        <v>975</v>
      </c>
      <c r="E488" t="s">
        <v>976</v>
      </c>
      <c r="F488" t="str">
        <f t="shared" si="7"/>
        <v>交通运输类</v>
      </c>
    </row>
    <row r="489" spans="1:6">
      <c r="A489">
        <v>488</v>
      </c>
      <c r="B489" t="s">
        <v>655</v>
      </c>
      <c r="C489" t="s">
        <v>968</v>
      </c>
      <c r="D489" t="s">
        <v>977</v>
      </c>
      <c r="E489" t="s">
        <v>978</v>
      </c>
      <c r="F489" t="str">
        <f t="shared" si="7"/>
        <v>交通运输类</v>
      </c>
    </row>
    <row r="490" spans="1:6">
      <c r="A490">
        <v>489</v>
      </c>
      <c r="B490" t="s">
        <v>655</v>
      </c>
      <c r="C490" t="s">
        <v>968</v>
      </c>
      <c r="D490" t="s">
        <v>979</v>
      </c>
      <c r="E490" t="s">
        <v>980</v>
      </c>
      <c r="F490" t="str">
        <f t="shared" si="7"/>
        <v>交通运输类</v>
      </c>
    </row>
    <row r="491" spans="1:6">
      <c r="A491">
        <v>490</v>
      </c>
      <c r="B491" t="s">
        <v>655</v>
      </c>
      <c r="C491" t="s">
        <v>968</v>
      </c>
      <c r="D491" t="s">
        <v>981</v>
      </c>
      <c r="E491" t="s">
        <v>982</v>
      </c>
      <c r="F491" t="str">
        <f t="shared" si="7"/>
        <v>交通运输类</v>
      </c>
    </row>
    <row r="492" spans="1:6">
      <c r="A492">
        <v>491</v>
      </c>
      <c r="B492" t="s">
        <v>655</v>
      </c>
      <c r="C492" t="s">
        <v>968</v>
      </c>
      <c r="D492" t="s">
        <v>983</v>
      </c>
      <c r="E492" t="s">
        <v>984</v>
      </c>
      <c r="F492" t="str">
        <f t="shared" si="7"/>
        <v>交通运输类</v>
      </c>
    </row>
    <row r="493" spans="1:6">
      <c r="A493">
        <v>492</v>
      </c>
      <c r="B493" t="s">
        <v>655</v>
      </c>
      <c r="C493" t="s">
        <v>968</v>
      </c>
      <c r="D493" t="s">
        <v>985</v>
      </c>
      <c r="E493" t="s">
        <v>986</v>
      </c>
      <c r="F493" t="str">
        <f t="shared" si="7"/>
        <v>交通运输类</v>
      </c>
    </row>
    <row r="494" spans="1:6">
      <c r="A494">
        <v>493</v>
      </c>
      <c r="B494" t="s">
        <v>655</v>
      </c>
      <c r="C494" t="s">
        <v>968</v>
      </c>
      <c r="D494" t="s">
        <v>987</v>
      </c>
      <c r="E494" t="s">
        <v>988</v>
      </c>
      <c r="F494" t="str">
        <f t="shared" si="7"/>
        <v>交通运输类</v>
      </c>
    </row>
    <row r="495" spans="1:6">
      <c r="A495">
        <v>494</v>
      </c>
      <c r="B495" t="s">
        <v>655</v>
      </c>
      <c r="C495" t="s">
        <v>968</v>
      </c>
      <c r="D495" t="s">
        <v>989</v>
      </c>
      <c r="E495" t="s">
        <v>990</v>
      </c>
      <c r="F495" t="str">
        <f t="shared" si="7"/>
        <v>交通运输类</v>
      </c>
    </row>
    <row r="496" spans="1:6">
      <c r="A496">
        <v>495</v>
      </c>
      <c r="B496" t="s">
        <v>655</v>
      </c>
      <c r="C496" t="s">
        <v>991</v>
      </c>
      <c r="D496">
        <v>81901</v>
      </c>
      <c r="E496" t="s">
        <v>992</v>
      </c>
      <c r="F496" t="str">
        <f t="shared" si="7"/>
        <v>海洋工程类</v>
      </c>
    </row>
    <row r="497" spans="1:6">
      <c r="A497">
        <v>496</v>
      </c>
      <c r="B497" t="s">
        <v>655</v>
      </c>
      <c r="C497" t="s">
        <v>991</v>
      </c>
      <c r="D497" t="s">
        <v>993</v>
      </c>
      <c r="E497" t="s">
        <v>994</v>
      </c>
      <c r="F497" t="str">
        <f t="shared" si="7"/>
        <v>海洋工程类</v>
      </c>
    </row>
    <row r="498" spans="1:6">
      <c r="A498">
        <v>497</v>
      </c>
      <c r="B498" t="s">
        <v>655</v>
      </c>
      <c r="C498" t="s">
        <v>991</v>
      </c>
      <c r="D498" t="s">
        <v>995</v>
      </c>
      <c r="E498" t="s">
        <v>996</v>
      </c>
      <c r="F498" t="str">
        <f t="shared" si="7"/>
        <v>海洋工程类</v>
      </c>
    </row>
    <row r="499" spans="1:6">
      <c r="A499">
        <v>498</v>
      </c>
      <c r="B499" t="s">
        <v>655</v>
      </c>
      <c r="C499" t="s">
        <v>991</v>
      </c>
      <c r="D499" t="s">
        <v>997</v>
      </c>
      <c r="E499" t="s">
        <v>998</v>
      </c>
      <c r="F499" t="str">
        <f t="shared" si="7"/>
        <v>海洋工程类</v>
      </c>
    </row>
    <row r="500" spans="1:6">
      <c r="A500">
        <v>499</v>
      </c>
      <c r="B500" t="s">
        <v>655</v>
      </c>
      <c r="C500" t="s">
        <v>991</v>
      </c>
      <c r="D500" t="s">
        <v>999</v>
      </c>
      <c r="E500" t="s">
        <v>1000</v>
      </c>
      <c r="F500" t="str">
        <f t="shared" si="7"/>
        <v>海洋工程类</v>
      </c>
    </row>
    <row r="501" spans="1:6">
      <c r="A501">
        <v>500</v>
      </c>
      <c r="B501" t="s">
        <v>655</v>
      </c>
      <c r="C501" t="s">
        <v>991</v>
      </c>
      <c r="D501" t="s">
        <v>1001</v>
      </c>
      <c r="E501" t="s">
        <v>1002</v>
      </c>
      <c r="F501" t="str">
        <f t="shared" si="7"/>
        <v>海洋工程类</v>
      </c>
    </row>
    <row r="502" spans="1:6">
      <c r="A502">
        <v>501</v>
      </c>
      <c r="B502" t="s">
        <v>655</v>
      </c>
      <c r="C502" t="s">
        <v>1003</v>
      </c>
      <c r="D502">
        <v>82001</v>
      </c>
      <c r="E502" t="s">
        <v>1004</v>
      </c>
      <c r="F502" t="str">
        <f t="shared" si="7"/>
        <v>航空航天类</v>
      </c>
    </row>
    <row r="503" spans="1:6">
      <c r="A503">
        <v>502</v>
      </c>
      <c r="B503" t="s">
        <v>655</v>
      </c>
      <c r="C503" t="s">
        <v>1003</v>
      </c>
      <c r="D503">
        <v>82002</v>
      </c>
      <c r="E503" t="s">
        <v>1005</v>
      </c>
      <c r="F503" t="str">
        <f t="shared" si="7"/>
        <v>航空航天类</v>
      </c>
    </row>
    <row r="504" spans="1:6">
      <c r="A504">
        <v>503</v>
      </c>
      <c r="B504" t="s">
        <v>655</v>
      </c>
      <c r="C504" t="s">
        <v>1003</v>
      </c>
      <c r="D504">
        <v>82003</v>
      </c>
      <c r="E504" t="s">
        <v>1006</v>
      </c>
      <c r="F504" t="str">
        <f t="shared" si="7"/>
        <v>航空航天类</v>
      </c>
    </row>
    <row r="505" spans="1:6">
      <c r="A505">
        <v>504</v>
      </c>
      <c r="B505" t="s">
        <v>655</v>
      </c>
      <c r="C505" t="s">
        <v>1003</v>
      </c>
      <c r="D505">
        <v>82004</v>
      </c>
      <c r="E505" t="s">
        <v>1007</v>
      </c>
      <c r="F505" t="str">
        <f t="shared" si="7"/>
        <v>航空航天类</v>
      </c>
    </row>
    <row r="506" spans="1:6">
      <c r="A506">
        <v>505</v>
      </c>
      <c r="B506" t="s">
        <v>655</v>
      </c>
      <c r="C506" t="s">
        <v>1003</v>
      </c>
      <c r="D506">
        <v>82005</v>
      </c>
      <c r="E506" t="s">
        <v>1008</v>
      </c>
      <c r="F506" t="str">
        <f t="shared" si="7"/>
        <v>航空航天类</v>
      </c>
    </row>
    <row r="507" spans="1:6">
      <c r="A507">
        <v>506</v>
      </c>
      <c r="B507" t="s">
        <v>655</v>
      </c>
      <c r="C507" t="s">
        <v>1003</v>
      </c>
      <c r="D507" t="s">
        <v>1009</v>
      </c>
      <c r="E507" t="s">
        <v>1010</v>
      </c>
      <c r="F507" t="str">
        <f t="shared" si="7"/>
        <v>航空航天类</v>
      </c>
    </row>
    <row r="508" spans="1:6">
      <c r="A508">
        <v>507</v>
      </c>
      <c r="B508" t="s">
        <v>655</v>
      </c>
      <c r="C508" t="s">
        <v>1003</v>
      </c>
      <c r="D508" t="s">
        <v>1011</v>
      </c>
      <c r="E508" t="s">
        <v>1012</v>
      </c>
      <c r="F508" t="str">
        <f t="shared" si="7"/>
        <v>航空航天类</v>
      </c>
    </row>
    <row r="509" spans="1:6">
      <c r="A509">
        <v>508</v>
      </c>
      <c r="B509" t="s">
        <v>655</v>
      </c>
      <c r="C509" t="s">
        <v>1003</v>
      </c>
      <c r="D509" t="s">
        <v>1013</v>
      </c>
      <c r="E509" t="s">
        <v>1014</v>
      </c>
      <c r="F509" t="str">
        <f t="shared" si="7"/>
        <v>航空航天类</v>
      </c>
    </row>
    <row r="510" spans="1:6">
      <c r="A510">
        <v>509</v>
      </c>
      <c r="B510" t="s">
        <v>655</v>
      </c>
      <c r="C510" t="s">
        <v>1003</v>
      </c>
      <c r="D510" t="s">
        <v>1015</v>
      </c>
      <c r="E510" t="s">
        <v>1016</v>
      </c>
      <c r="F510" t="str">
        <f t="shared" si="7"/>
        <v>航空航天类</v>
      </c>
    </row>
    <row r="511" spans="1:6">
      <c r="A511">
        <v>510</v>
      </c>
      <c r="B511" t="s">
        <v>655</v>
      </c>
      <c r="C511" t="s">
        <v>1003</v>
      </c>
      <c r="D511" t="s">
        <v>1017</v>
      </c>
      <c r="E511" t="s">
        <v>1018</v>
      </c>
      <c r="F511" t="str">
        <f t="shared" si="7"/>
        <v>航空航天类</v>
      </c>
    </row>
    <row r="512" spans="1:6">
      <c r="A512">
        <v>511</v>
      </c>
      <c r="B512" t="s">
        <v>655</v>
      </c>
      <c r="C512" t="s">
        <v>1003</v>
      </c>
      <c r="D512" t="s">
        <v>1019</v>
      </c>
      <c r="E512" t="s">
        <v>1020</v>
      </c>
      <c r="F512" t="str">
        <f t="shared" si="7"/>
        <v>航空航天类</v>
      </c>
    </row>
    <row r="513" spans="1:6">
      <c r="A513">
        <v>512</v>
      </c>
      <c r="B513" t="s">
        <v>655</v>
      </c>
      <c r="C513" t="s">
        <v>1003</v>
      </c>
      <c r="D513" t="s">
        <v>1021</v>
      </c>
      <c r="E513" t="s">
        <v>1022</v>
      </c>
      <c r="F513" t="str">
        <f t="shared" si="7"/>
        <v>航空航天类</v>
      </c>
    </row>
    <row r="514" spans="1:6">
      <c r="A514">
        <v>513</v>
      </c>
      <c r="B514" t="s">
        <v>655</v>
      </c>
      <c r="C514" t="s">
        <v>1023</v>
      </c>
      <c r="D514">
        <v>82101</v>
      </c>
      <c r="E514" t="s">
        <v>1024</v>
      </c>
      <c r="F514" t="str">
        <f t="shared" si="7"/>
        <v>兵器类</v>
      </c>
    </row>
    <row r="515" spans="1:6">
      <c r="A515">
        <v>514</v>
      </c>
      <c r="B515" t="s">
        <v>655</v>
      </c>
      <c r="C515" t="s">
        <v>1023</v>
      </c>
      <c r="D515">
        <v>82102</v>
      </c>
      <c r="E515" t="s">
        <v>1025</v>
      </c>
      <c r="F515" t="str">
        <f t="shared" ref="F515:F578" si="8">C515</f>
        <v>兵器类</v>
      </c>
    </row>
    <row r="516" spans="1:6">
      <c r="A516">
        <v>515</v>
      </c>
      <c r="B516" t="s">
        <v>655</v>
      </c>
      <c r="C516" t="s">
        <v>1023</v>
      </c>
      <c r="D516">
        <v>82103</v>
      </c>
      <c r="E516" t="s">
        <v>1026</v>
      </c>
      <c r="F516" t="str">
        <f t="shared" si="8"/>
        <v>兵器类</v>
      </c>
    </row>
    <row r="517" spans="1:6">
      <c r="A517">
        <v>516</v>
      </c>
      <c r="B517" t="s">
        <v>655</v>
      </c>
      <c r="C517" t="s">
        <v>1023</v>
      </c>
      <c r="D517">
        <v>82104</v>
      </c>
      <c r="E517" t="s">
        <v>1027</v>
      </c>
      <c r="F517" t="str">
        <f t="shared" si="8"/>
        <v>兵器类</v>
      </c>
    </row>
    <row r="518" spans="1:6">
      <c r="A518">
        <v>517</v>
      </c>
      <c r="B518" t="s">
        <v>655</v>
      </c>
      <c r="C518" t="s">
        <v>1023</v>
      </c>
      <c r="D518">
        <v>82105</v>
      </c>
      <c r="E518" t="s">
        <v>1028</v>
      </c>
      <c r="F518" t="str">
        <f t="shared" si="8"/>
        <v>兵器类</v>
      </c>
    </row>
    <row r="519" spans="1:6">
      <c r="A519">
        <v>518</v>
      </c>
      <c r="B519" t="s">
        <v>655</v>
      </c>
      <c r="C519" t="s">
        <v>1023</v>
      </c>
      <c r="D519">
        <v>82106</v>
      </c>
      <c r="E519" t="s">
        <v>1029</v>
      </c>
      <c r="F519" t="str">
        <f t="shared" si="8"/>
        <v>兵器类</v>
      </c>
    </row>
    <row r="520" spans="1:6">
      <c r="A520">
        <v>519</v>
      </c>
      <c r="B520" t="s">
        <v>655</v>
      </c>
      <c r="C520" t="s">
        <v>1023</v>
      </c>
      <c r="D520">
        <v>82107</v>
      </c>
      <c r="E520" t="s">
        <v>1030</v>
      </c>
      <c r="F520" t="str">
        <f t="shared" si="8"/>
        <v>兵器类</v>
      </c>
    </row>
    <row r="521" spans="1:6">
      <c r="A521">
        <v>520</v>
      </c>
      <c r="B521" t="s">
        <v>655</v>
      </c>
      <c r="C521" t="s">
        <v>1023</v>
      </c>
      <c r="D521" t="s">
        <v>1031</v>
      </c>
      <c r="E521" t="s">
        <v>1032</v>
      </c>
      <c r="F521" t="str">
        <f t="shared" si="8"/>
        <v>兵器类</v>
      </c>
    </row>
    <row r="522" spans="1:6">
      <c r="A522">
        <v>521</v>
      </c>
      <c r="B522" t="s">
        <v>655</v>
      </c>
      <c r="C522" t="s">
        <v>1033</v>
      </c>
      <c r="D522">
        <v>82201</v>
      </c>
      <c r="E522" t="s">
        <v>1034</v>
      </c>
      <c r="F522" t="str">
        <f t="shared" si="8"/>
        <v>核工程类</v>
      </c>
    </row>
    <row r="523" spans="1:6">
      <c r="A523">
        <v>522</v>
      </c>
      <c r="B523" t="s">
        <v>655</v>
      </c>
      <c r="C523" t="s">
        <v>1033</v>
      </c>
      <c r="D523">
        <v>82202</v>
      </c>
      <c r="E523" t="s">
        <v>1035</v>
      </c>
      <c r="F523" t="str">
        <f t="shared" si="8"/>
        <v>核工程类</v>
      </c>
    </row>
    <row r="524" spans="1:6">
      <c r="A524">
        <v>523</v>
      </c>
      <c r="B524" t="s">
        <v>655</v>
      </c>
      <c r="C524" t="s">
        <v>1033</v>
      </c>
      <c r="D524">
        <v>82203</v>
      </c>
      <c r="E524" t="s">
        <v>1036</v>
      </c>
      <c r="F524" t="str">
        <f t="shared" si="8"/>
        <v>核工程类</v>
      </c>
    </row>
    <row r="525" spans="1:6">
      <c r="A525">
        <v>524</v>
      </c>
      <c r="B525" t="s">
        <v>655</v>
      </c>
      <c r="C525" t="s">
        <v>1033</v>
      </c>
      <c r="D525">
        <v>82204</v>
      </c>
      <c r="E525" t="s">
        <v>1037</v>
      </c>
      <c r="F525" t="str">
        <f t="shared" si="8"/>
        <v>核工程类</v>
      </c>
    </row>
    <row r="526" spans="1:6">
      <c r="A526">
        <v>525</v>
      </c>
      <c r="B526" t="s">
        <v>655</v>
      </c>
      <c r="C526" t="s">
        <v>1038</v>
      </c>
      <c r="D526">
        <v>82301</v>
      </c>
      <c r="E526" t="s">
        <v>1039</v>
      </c>
      <c r="F526" t="str">
        <f t="shared" si="8"/>
        <v>农业工程类</v>
      </c>
    </row>
    <row r="527" spans="1:6">
      <c r="A527">
        <v>526</v>
      </c>
      <c r="B527" t="s">
        <v>655</v>
      </c>
      <c r="C527" t="s">
        <v>1038</v>
      </c>
      <c r="D527">
        <v>82302</v>
      </c>
      <c r="E527" t="s">
        <v>1040</v>
      </c>
      <c r="F527" t="str">
        <f t="shared" si="8"/>
        <v>农业工程类</v>
      </c>
    </row>
    <row r="528" spans="1:6">
      <c r="A528">
        <v>527</v>
      </c>
      <c r="B528" t="s">
        <v>655</v>
      </c>
      <c r="C528" t="s">
        <v>1038</v>
      </c>
      <c r="D528">
        <v>82303</v>
      </c>
      <c r="E528" t="s">
        <v>1041</v>
      </c>
      <c r="F528" t="str">
        <f t="shared" si="8"/>
        <v>农业工程类</v>
      </c>
    </row>
    <row r="529" spans="1:6">
      <c r="A529">
        <v>528</v>
      </c>
      <c r="B529" t="s">
        <v>655</v>
      </c>
      <c r="C529" t="s">
        <v>1038</v>
      </c>
      <c r="D529">
        <v>82304</v>
      </c>
      <c r="E529" t="s">
        <v>1042</v>
      </c>
      <c r="F529" t="str">
        <f t="shared" si="8"/>
        <v>农业工程类</v>
      </c>
    </row>
    <row r="530" spans="1:6">
      <c r="A530">
        <v>529</v>
      </c>
      <c r="B530" t="s">
        <v>655</v>
      </c>
      <c r="C530" t="s">
        <v>1038</v>
      </c>
      <c r="D530">
        <v>82305</v>
      </c>
      <c r="E530" t="s">
        <v>1043</v>
      </c>
      <c r="F530" t="str">
        <f t="shared" si="8"/>
        <v>农业工程类</v>
      </c>
    </row>
    <row r="531" spans="1:6">
      <c r="A531">
        <v>530</v>
      </c>
      <c r="B531" t="s">
        <v>655</v>
      </c>
      <c r="C531" t="s">
        <v>1038</v>
      </c>
      <c r="D531" t="s">
        <v>1044</v>
      </c>
      <c r="E531" t="s">
        <v>1045</v>
      </c>
      <c r="F531" t="str">
        <f t="shared" si="8"/>
        <v>农业工程类</v>
      </c>
    </row>
    <row r="532" spans="1:6">
      <c r="A532">
        <v>531</v>
      </c>
      <c r="B532" t="s">
        <v>655</v>
      </c>
      <c r="C532" t="s">
        <v>1038</v>
      </c>
      <c r="D532" t="s">
        <v>1046</v>
      </c>
      <c r="E532" t="s">
        <v>1047</v>
      </c>
      <c r="F532" t="str">
        <f t="shared" si="8"/>
        <v>农业工程类</v>
      </c>
    </row>
    <row r="533" spans="1:6">
      <c r="A533">
        <v>532</v>
      </c>
      <c r="B533" t="s">
        <v>655</v>
      </c>
      <c r="C533" t="s">
        <v>1048</v>
      </c>
      <c r="D533">
        <v>82401</v>
      </c>
      <c r="E533" t="s">
        <v>1049</v>
      </c>
      <c r="F533" t="str">
        <f t="shared" si="8"/>
        <v>林业工程类</v>
      </c>
    </row>
    <row r="534" spans="1:6">
      <c r="A534">
        <v>533</v>
      </c>
      <c r="B534" t="s">
        <v>655</v>
      </c>
      <c r="C534" t="s">
        <v>1048</v>
      </c>
      <c r="D534">
        <v>82402</v>
      </c>
      <c r="E534" t="s">
        <v>1050</v>
      </c>
      <c r="F534" t="str">
        <f t="shared" si="8"/>
        <v>林业工程类</v>
      </c>
    </row>
    <row r="535" spans="1:6">
      <c r="A535">
        <v>534</v>
      </c>
      <c r="B535" t="s">
        <v>655</v>
      </c>
      <c r="C535" t="s">
        <v>1048</v>
      </c>
      <c r="D535">
        <v>82403</v>
      </c>
      <c r="E535" t="s">
        <v>1051</v>
      </c>
      <c r="F535" t="str">
        <f t="shared" si="8"/>
        <v>林业工程类</v>
      </c>
    </row>
    <row r="536" spans="1:6">
      <c r="A536">
        <v>535</v>
      </c>
      <c r="B536" t="s">
        <v>655</v>
      </c>
      <c r="C536" t="s">
        <v>1048</v>
      </c>
      <c r="D536" t="s">
        <v>1052</v>
      </c>
      <c r="E536" t="s">
        <v>1053</v>
      </c>
      <c r="F536" t="str">
        <f t="shared" si="8"/>
        <v>林业工程类</v>
      </c>
    </row>
    <row r="537" spans="1:6">
      <c r="A537">
        <v>536</v>
      </c>
      <c r="B537" t="s">
        <v>655</v>
      </c>
      <c r="C537" t="s">
        <v>1048</v>
      </c>
      <c r="D537" t="s">
        <v>1054</v>
      </c>
      <c r="E537" t="s">
        <v>1055</v>
      </c>
      <c r="F537" t="str">
        <f t="shared" si="8"/>
        <v>林业工程类</v>
      </c>
    </row>
    <row r="538" spans="1:6">
      <c r="A538">
        <v>537</v>
      </c>
      <c r="B538" t="s">
        <v>655</v>
      </c>
      <c r="C538" t="s">
        <v>1056</v>
      </c>
      <c r="D538">
        <v>82501</v>
      </c>
      <c r="E538" t="s">
        <v>1057</v>
      </c>
      <c r="F538" t="str">
        <f t="shared" si="8"/>
        <v>环境科学与工程类</v>
      </c>
    </row>
    <row r="539" spans="1:6">
      <c r="A539">
        <v>538</v>
      </c>
      <c r="B539" t="s">
        <v>655</v>
      </c>
      <c r="C539" t="s">
        <v>1056</v>
      </c>
      <c r="D539">
        <v>82502</v>
      </c>
      <c r="E539" t="s">
        <v>1058</v>
      </c>
      <c r="F539" t="str">
        <f t="shared" si="8"/>
        <v>环境科学与工程类</v>
      </c>
    </row>
    <row r="540" spans="1:6">
      <c r="A540">
        <v>539</v>
      </c>
      <c r="B540" t="s">
        <v>655</v>
      </c>
      <c r="C540" t="s">
        <v>1056</v>
      </c>
      <c r="D540">
        <v>82503</v>
      </c>
      <c r="E540" t="s">
        <v>1059</v>
      </c>
      <c r="F540" t="str">
        <f t="shared" si="8"/>
        <v>环境科学与工程类</v>
      </c>
    </row>
    <row r="541" spans="1:6">
      <c r="A541">
        <v>540</v>
      </c>
      <c r="B541" t="s">
        <v>655</v>
      </c>
      <c r="C541" t="s">
        <v>1056</v>
      </c>
      <c r="D541">
        <v>82504</v>
      </c>
      <c r="E541" t="s">
        <v>1060</v>
      </c>
      <c r="F541" t="str">
        <f t="shared" si="8"/>
        <v>环境科学与工程类</v>
      </c>
    </row>
    <row r="542" spans="1:6">
      <c r="A542">
        <v>541</v>
      </c>
      <c r="B542" t="s">
        <v>655</v>
      </c>
      <c r="C542" t="s">
        <v>1056</v>
      </c>
      <c r="D542" t="s">
        <v>1061</v>
      </c>
      <c r="E542" t="s">
        <v>1062</v>
      </c>
      <c r="F542" t="str">
        <f t="shared" si="8"/>
        <v>环境科学与工程类</v>
      </c>
    </row>
    <row r="543" spans="1:6">
      <c r="A543">
        <v>542</v>
      </c>
      <c r="B543" t="s">
        <v>655</v>
      </c>
      <c r="C543" t="s">
        <v>1056</v>
      </c>
      <c r="D543" t="s">
        <v>1063</v>
      </c>
      <c r="E543" t="s">
        <v>1064</v>
      </c>
      <c r="F543" t="str">
        <f t="shared" si="8"/>
        <v>环境科学与工程类</v>
      </c>
    </row>
    <row r="544" spans="1:6">
      <c r="A544">
        <v>543</v>
      </c>
      <c r="B544" t="s">
        <v>655</v>
      </c>
      <c r="C544" t="s">
        <v>1056</v>
      </c>
      <c r="D544" t="s">
        <v>1065</v>
      </c>
      <c r="E544" t="s">
        <v>1066</v>
      </c>
      <c r="F544" t="str">
        <f t="shared" si="8"/>
        <v>环境科学与工程类</v>
      </c>
    </row>
    <row r="545" spans="1:6">
      <c r="A545">
        <v>544</v>
      </c>
      <c r="B545" t="s">
        <v>655</v>
      </c>
      <c r="C545" t="s">
        <v>1067</v>
      </c>
      <c r="D545">
        <v>82601</v>
      </c>
      <c r="E545" t="s">
        <v>1068</v>
      </c>
      <c r="F545" t="str">
        <f t="shared" si="8"/>
        <v>生物医学工程类</v>
      </c>
    </row>
    <row r="546" spans="1:6">
      <c r="A546">
        <v>545</v>
      </c>
      <c r="B546" t="s">
        <v>655</v>
      </c>
      <c r="C546" t="s">
        <v>1067</v>
      </c>
      <c r="D546" t="s">
        <v>1069</v>
      </c>
      <c r="E546" t="s">
        <v>1070</v>
      </c>
      <c r="F546" t="str">
        <f t="shared" si="8"/>
        <v>生物医学工程类</v>
      </c>
    </row>
    <row r="547" spans="1:6">
      <c r="A547">
        <v>546</v>
      </c>
      <c r="B547" t="s">
        <v>655</v>
      </c>
      <c r="C547" t="s">
        <v>1067</v>
      </c>
      <c r="D547" t="s">
        <v>1071</v>
      </c>
      <c r="E547" t="s">
        <v>1072</v>
      </c>
      <c r="F547" t="str">
        <f t="shared" si="8"/>
        <v>生物医学工程类</v>
      </c>
    </row>
    <row r="548" spans="1:6">
      <c r="A548">
        <v>547</v>
      </c>
      <c r="B548" t="s">
        <v>655</v>
      </c>
      <c r="C548" t="s">
        <v>1067</v>
      </c>
      <c r="D548" t="s">
        <v>1073</v>
      </c>
      <c r="E548" t="s">
        <v>1074</v>
      </c>
      <c r="F548" t="str">
        <f t="shared" si="8"/>
        <v>生物医学工程类</v>
      </c>
    </row>
    <row r="549" spans="1:6">
      <c r="A549">
        <v>548</v>
      </c>
      <c r="B549" t="s">
        <v>655</v>
      </c>
      <c r="C549" t="s">
        <v>1067</v>
      </c>
      <c r="D549" t="s">
        <v>1075</v>
      </c>
      <c r="E549" t="s">
        <v>1076</v>
      </c>
      <c r="F549" t="str">
        <f t="shared" si="8"/>
        <v>生物医学工程类</v>
      </c>
    </row>
    <row r="550" spans="1:6">
      <c r="A550">
        <v>549</v>
      </c>
      <c r="B550" t="s">
        <v>655</v>
      </c>
      <c r="C550" t="s">
        <v>1077</v>
      </c>
      <c r="D550">
        <v>82701</v>
      </c>
      <c r="E550" t="s">
        <v>1078</v>
      </c>
      <c r="F550" t="str">
        <f t="shared" si="8"/>
        <v>食品科学与工程类</v>
      </c>
    </row>
    <row r="551" spans="1:6">
      <c r="A551">
        <v>550</v>
      </c>
      <c r="B551" t="s">
        <v>655</v>
      </c>
      <c r="C551" t="s">
        <v>1077</v>
      </c>
      <c r="D551">
        <v>82702</v>
      </c>
      <c r="E551" t="s">
        <v>1079</v>
      </c>
      <c r="F551" t="str">
        <f t="shared" si="8"/>
        <v>食品科学与工程类</v>
      </c>
    </row>
    <row r="552" spans="1:6">
      <c r="A552">
        <v>551</v>
      </c>
      <c r="B552" t="s">
        <v>655</v>
      </c>
      <c r="C552" t="s">
        <v>1077</v>
      </c>
      <c r="D552">
        <v>82703</v>
      </c>
      <c r="E552" t="s">
        <v>1080</v>
      </c>
      <c r="F552" t="str">
        <f t="shared" si="8"/>
        <v>食品科学与工程类</v>
      </c>
    </row>
    <row r="553" spans="1:6">
      <c r="A553">
        <v>552</v>
      </c>
      <c r="B553" t="s">
        <v>655</v>
      </c>
      <c r="C553" t="s">
        <v>1077</v>
      </c>
      <c r="D553">
        <v>82704</v>
      </c>
      <c r="E553" t="s">
        <v>1081</v>
      </c>
      <c r="F553" t="str">
        <f t="shared" si="8"/>
        <v>食品科学与工程类</v>
      </c>
    </row>
    <row r="554" spans="1:6">
      <c r="A554">
        <v>553</v>
      </c>
      <c r="B554" t="s">
        <v>655</v>
      </c>
      <c r="C554" t="s">
        <v>1077</v>
      </c>
      <c r="D554">
        <v>82705</v>
      </c>
      <c r="E554" t="s">
        <v>1082</v>
      </c>
      <c r="F554" t="str">
        <f t="shared" si="8"/>
        <v>食品科学与工程类</v>
      </c>
    </row>
    <row r="555" spans="1:6">
      <c r="A555">
        <v>554</v>
      </c>
      <c r="B555" t="s">
        <v>655</v>
      </c>
      <c r="C555" t="s">
        <v>1077</v>
      </c>
      <c r="D555" t="s">
        <v>1083</v>
      </c>
      <c r="E555" t="s">
        <v>1084</v>
      </c>
      <c r="F555" t="str">
        <f t="shared" si="8"/>
        <v>食品科学与工程类</v>
      </c>
    </row>
    <row r="556" spans="1:6">
      <c r="A556">
        <v>555</v>
      </c>
      <c r="B556" t="s">
        <v>655</v>
      </c>
      <c r="C556" t="s">
        <v>1077</v>
      </c>
      <c r="D556" t="s">
        <v>1085</v>
      </c>
      <c r="E556" t="s">
        <v>1086</v>
      </c>
      <c r="F556" t="str">
        <f t="shared" si="8"/>
        <v>食品科学与工程类</v>
      </c>
    </row>
    <row r="557" spans="1:6">
      <c r="A557">
        <v>556</v>
      </c>
      <c r="B557" t="s">
        <v>655</v>
      </c>
      <c r="C557" t="s">
        <v>1077</v>
      </c>
      <c r="D557" t="s">
        <v>1087</v>
      </c>
      <c r="E557" t="s">
        <v>1088</v>
      </c>
      <c r="F557" t="str">
        <f t="shared" si="8"/>
        <v>食品科学与工程类</v>
      </c>
    </row>
    <row r="558" spans="1:6">
      <c r="A558">
        <v>557</v>
      </c>
      <c r="B558" t="s">
        <v>655</v>
      </c>
      <c r="C558" t="s">
        <v>1077</v>
      </c>
      <c r="D558" t="s">
        <v>1089</v>
      </c>
      <c r="E558" t="s">
        <v>1090</v>
      </c>
      <c r="F558" t="str">
        <f t="shared" si="8"/>
        <v>食品科学与工程类</v>
      </c>
    </row>
    <row r="559" spans="1:6">
      <c r="A559">
        <v>558</v>
      </c>
      <c r="B559" t="s">
        <v>655</v>
      </c>
      <c r="C559" t="s">
        <v>1077</v>
      </c>
      <c r="D559" t="s">
        <v>1091</v>
      </c>
      <c r="E559" t="s">
        <v>1092</v>
      </c>
      <c r="F559" t="str">
        <f t="shared" si="8"/>
        <v>食品科学与工程类</v>
      </c>
    </row>
    <row r="560" spans="1:6">
      <c r="A560">
        <v>559</v>
      </c>
      <c r="B560" t="s">
        <v>655</v>
      </c>
      <c r="C560" t="s">
        <v>1077</v>
      </c>
      <c r="D560" t="s">
        <v>1093</v>
      </c>
      <c r="E560" t="s">
        <v>1094</v>
      </c>
      <c r="F560" t="str">
        <f t="shared" si="8"/>
        <v>食品科学与工程类</v>
      </c>
    </row>
    <row r="561" spans="1:6">
      <c r="A561">
        <v>560</v>
      </c>
      <c r="B561" t="s">
        <v>655</v>
      </c>
      <c r="C561" t="s">
        <v>1077</v>
      </c>
      <c r="D561" t="s">
        <v>1095</v>
      </c>
      <c r="E561" t="s">
        <v>1096</v>
      </c>
      <c r="F561" t="str">
        <f t="shared" si="8"/>
        <v>食品科学与工程类</v>
      </c>
    </row>
    <row r="562" spans="1:6">
      <c r="A562">
        <v>561</v>
      </c>
      <c r="B562" t="s">
        <v>655</v>
      </c>
      <c r="C562" t="s">
        <v>1077</v>
      </c>
      <c r="D562" t="s">
        <v>1097</v>
      </c>
      <c r="E562" t="s">
        <v>1098</v>
      </c>
      <c r="F562" t="str">
        <f t="shared" si="8"/>
        <v>食品科学与工程类</v>
      </c>
    </row>
    <row r="563" spans="1:6">
      <c r="A563">
        <v>562</v>
      </c>
      <c r="B563" t="s">
        <v>655</v>
      </c>
      <c r="C563" t="s">
        <v>1099</v>
      </c>
      <c r="D563">
        <v>82801</v>
      </c>
      <c r="E563" t="s">
        <v>1100</v>
      </c>
      <c r="F563" t="str">
        <f t="shared" si="8"/>
        <v>建筑类</v>
      </c>
    </row>
    <row r="564" spans="1:6">
      <c r="A564">
        <v>563</v>
      </c>
      <c r="B564" t="s">
        <v>655</v>
      </c>
      <c r="C564" t="s">
        <v>1099</v>
      </c>
      <c r="D564">
        <v>82802</v>
      </c>
      <c r="E564" t="s">
        <v>1101</v>
      </c>
      <c r="F564" t="str">
        <f t="shared" si="8"/>
        <v>建筑类</v>
      </c>
    </row>
    <row r="565" spans="1:6">
      <c r="A565">
        <v>564</v>
      </c>
      <c r="B565" t="s">
        <v>655</v>
      </c>
      <c r="C565" t="s">
        <v>1099</v>
      </c>
      <c r="D565">
        <v>82803</v>
      </c>
      <c r="E565" t="s">
        <v>1102</v>
      </c>
      <c r="F565" t="str">
        <f t="shared" si="8"/>
        <v>建筑类</v>
      </c>
    </row>
    <row r="566" spans="1:6">
      <c r="A566">
        <v>565</v>
      </c>
      <c r="B566" t="s">
        <v>655</v>
      </c>
      <c r="C566" t="s">
        <v>1099</v>
      </c>
      <c r="D566" t="s">
        <v>1103</v>
      </c>
      <c r="E566" t="s">
        <v>1104</v>
      </c>
      <c r="F566" t="str">
        <f t="shared" si="8"/>
        <v>建筑类</v>
      </c>
    </row>
    <row r="567" spans="1:6">
      <c r="A567">
        <v>566</v>
      </c>
      <c r="B567" t="s">
        <v>655</v>
      </c>
      <c r="C567" t="s">
        <v>1099</v>
      </c>
      <c r="D567" t="s">
        <v>1105</v>
      </c>
      <c r="E567" t="s">
        <v>1106</v>
      </c>
      <c r="F567" t="str">
        <f t="shared" si="8"/>
        <v>建筑类</v>
      </c>
    </row>
    <row r="568" spans="1:6">
      <c r="A568">
        <v>567</v>
      </c>
      <c r="B568" t="s">
        <v>655</v>
      </c>
      <c r="C568" t="s">
        <v>1099</v>
      </c>
      <c r="D568" t="s">
        <v>1107</v>
      </c>
      <c r="E568" t="s">
        <v>1108</v>
      </c>
      <c r="F568" t="str">
        <f t="shared" si="8"/>
        <v>建筑类</v>
      </c>
    </row>
    <row r="569" spans="1:6">
      <c r="A569">
        <v>568</v>
      </c>
      <c r="B569" t="s">
        <v>655</v>
      </c>
      <c r="C569" t="s">
        <v>1099</v>
      </c>
      <c r="D569" t="s">
        <v>1109</v>
      </c>
      <c r="E569" t="s">
        <v>1110</v>
      </c>
      <c r="F569" t="str">
        <f t="shared" si="8"/>
        <v>建筑类</v>
      </c>
    </row>
    <row r="570" spans="1:6">
      <c r="A570">
        <v>569</v>
      </c>
      <c r="B570" t="s">
        <v>655</v>
      </c>
      <c r="C570" t="s">
        <v>1111</v>
      </c>
      <c r="D570">
        <v>82901</v>
      </c>
      <c r="E570" t="s">
        <v>1112</v>
      </c>
      <c r="F570" t="str">
        <f t="shared" si="8"/>
        <v>安全科学与工程类</v>
      </c>
    </row>
    <row r="571" spans="1:6">
      <c r="A571">
        <v>570</v>
      </c>
      <c r="B571" t="s">
        <v>655</v>
      </c>
      <c r="C571" t="s">
        <v>1111</v>
      </c>
      <c r="D571" t="s">
        <v>1113</v>
      </c>
      <c r="E571" t="s">
        <v>1114</v>
      </c>
      <c r="F571" t="str">
        <f t="shared" si="8"/>
        <v>安全科学与工程类</v>
      </c>
    </row>
    <row r="572" spans="1:6">
      <c r="A572">
        <v>571</v>
      </c>
      <c r="B572" t="s">
        <v>655</v>
      </c>
      <c r="C572" t="s">
        <v>1111</v>
      </c>
      <c r="D572" t="s">
        <v>1115</v>
      </c>
      <c r="E572" t="s">
        <v>1116</v>
      </c>
      <c r="F572" t="str">
        <f t="shared" si="8"/>
        <v>安全科学与工程类</v>
      </c>
    </row>
    <row r="573" spans="1:6">
      <c r="A573">
        <v>572</v>
      </c>
      <c r="B573" t="s">
        <v>655</v>
      </c>
      <c r="C573" t="s">
        <v>1111</v>
      </c>
      <c r="D573" t="s">
        <v>1117</v>
      </c>
      <c r="E573" t="s">
        <v>1118</v>
      </c>
      <c r="F573" t="str">
        <f t="shared" si="8"/>
        <v>安全科学与工程类</v>
      </c>
    </row>
    <row r="574" spans="1:6">
      <c r="A574">
        <v>573</v>
      </c>
      <c r="B574" t="s">
        <v>655</v>
      </c>
      <c r="C574" t="s">
        <v>1111</v>
      </c>
      <c r="D574" t="s">
        <v>1119</v>
      </c>
      <c r="E574" t="s">
        <v>1120</v>
      </c>
      <c r="F574" t="str">
        <f t="shared" si="8"/>
        <v>安全科学与工程类</v>
      </c>
    </row>
    <row r="575" spans="1:6">
      <c r="A575">
        <v>574</v>
      </c>
      <c r="B575" t="s">
        <v>655</v>
      </c>
      <c r="C575" t="s">
        <v>1121</v>
      </c>
      <c r="D575">
        <v>83001</v>
      </c>
      <c r="E575" t="s">
        <v>1122</v>
      </c>
      <c r="F575" t="str">
        <f t="shared" si="8"/>
        <v>生物工程类</v>
      </c>
    </row>
    <row r="576" spans="1:6">
      <c r="A576">
        <v>575</v>
      </c>
      <c r="B576" t="s">
        <v>655</v>
      </c>
      <c r="C576" t="s">
        <v>1121</v>
      </c>
      <c r="D576" t="s">
        <v>1123</v>
      </c>
      <c r="E576" t="s">
        <v>1124</v>
      </c>
      <c r="F576" t="str">
        <f t="shared" si="8"/>
        <v>生物工程类</v>
      </c>
    </row>
    <row r="577" spans="1:6">
      <c r="A577">
        <v>576</v>
      </c>
      <c r="B577" t="s">
        <v>655</v>
      </c>
      <c r="C577" t="s">
        <v>1121</v>
      </c>
      <c r="D577" t="s">
        <v>1125</v>
      </c>
      <c r="E577" t="s">
        <v>1126</v>
      </c>
      <c r="F577" t="str">
        <f t="shared" si="8"/>
        <v>生物工程类</v>
      </c>
    </row>
    <row r="578" spans="1:6">
      <c r="A578">
        <v>577</v>
      </c>
      <c r="B578" t="s">
        <v>655</v>
      </c>
      <c r="C578" t="s">
        <v>1127</v>
      </c>
      <c r="D578" t="s">
        <v>1128</v>
      </c>
      <c r="E578" t="s">
        <v>1129</v>
      </c>
      <c r="F578" t="str">
        <f t="shared" si="8"/>
        <v>公安技术类</v>
      </c>
    </row>
    <row r="579" spans="1:6">
      <c r="A579">
        <v>578</v>
      </c>
      <c r="B579" t="s">
        <v>655</v>
      </c>
      <c r="C579" t="s">
        <v>1127</v>
      </c>
      <c r="D579" t="s">
        <v>1130</v>
      </c>
      <c r="E579" t="s">
        <v>1131</v>
      </c>
      <c r="F579" t="str">
        <f t="shared" ref="F579:F642" si="9">C579</f>
        <v>公安技术类</v>
      </c>
    </row>
    <row r="580" spans="1:6">
      <c r="A580">
        <v>579</v>
      </c>
      <c r="B580" t="s">
        <v>655</v>
      </c>
      <c r="C580" t="s">
        <v>1127</v>
      </c>
      <c r="D580" t="s">
        <v>1132</v>
      </c>
      <c r="E580" t="s">
        <v>1133</v>
      </c>
      <c r="F580" t="str">
        <f t="shared" si="9"/>
        <v>公安技术类</v>
      </c>
    </row>
    <row r="581" spans="1:6">
      <c r="A581">
        <v>580</v>
      </c>
      <c r="B581" t="s">
        <v>655</v>
      </c>
      <c r="C581" t="s">
        <v>1127</v>
      </c>
      <c r="D581" t="s">
        <v>1134</v>
      </c>
      <c r="E581" t="s">
        <v>1135</v>
      </c>
      <c r="F581" t="str">
        <f t="shared" si="9"/>
        <v>公安技术类</v>
      </c>
    </row>
    <row r="582" spans="1:6">
      <c r="A582">
        <v>581</v>
      </c>
      <c r="B582" t="s">
        <v>655</v>
      </c>
      <c r="C582" t="s">
        <v>1127</v>
      </c>
      <c r="D582" t="s">
        <v>1136</v>
      </c>
      <c r="E582" t="s">
        <v>1137</v>
      </c>
      <c r="F582" t="str">
        <f t="shared" si="9"/>
        <v>公安技术类</v>
      </c>
    </row>
    <row r="583" spans="1:6">
      <c r="A583">
        <v>582</v>
      </c>
      <c r="B583" t="s">
        <v>655</v>
      </c>
      <c r="C583" t="s">
        <v>1127</v>
      </c>
      <c r="D583" t="s">
        <v>1138</v>
      </c>
      <c r="E583" t="s">
        <v>1139</v>
      </c>
      <c r="F583" t="str">
        <f t="shared" si="9"/>
        <v>公安技术类</v>
      </c>
    </row>
    <row r="584" spans="1:6">
      <c r="A584">
        <v>583</v>
      </c>
      <c r="B584" t="s">
        <v>655</v>
      </c>
      <c r="C584" t="s">
        <v>1127</v>
      </c>
      <c r="D584" t="s">
        <v>1140</v>
      </c>
      <c r="E584" t="s">
        <v>1141</v>
      </c>
      <c r="F584" t="str">
        <f t="shared" si="9"/>
        <v>公安技术类</v>
      </c>
    </row>
    <row r="585" spans="1:6">
      <c r="A585">
        <v>584</v>
      </c>
      <c r="B585" t="s">
        <v>655</v>
      </c>
      <c r="C585" t="s">
        <v>1127</v>
      </c>
      <c r="D585" t="s">
        <v>1142</v>
      </c>
      <c r="E585" t="s">
        <v>1143</v>
      </c>
      <c r="F585" t="str">
        <f t="shared" si="9"/>
        <v>公安技术类</v>
      </c>
    </row>
    <row r="586" spans="1:6">
      <c r="A586">
        <v>585</v>
      </c>
      <c r="B586" t="s">
        <v>655</v>
      </c>
      <c r="C586" t="s">
        <v>1127</v>
      </c>
      <c r="D586" t="s">
        <v>1144</v>
      </c>
      <c r="E586" t="s">
        <v>1145</v>
      </c>
      <c r="F586" t="str">
        <f t="shared" si="9"/>
        <v>公安技术类</v>
      </c>
    </row>
    <row r="587" spans="1:6">
      <c r="A587">
        <v>586</v>
      </c>
      <c r="B587" t="s">
        <v>655</v>
      </c>
      <c r="C587" t="s">
        <v>1127</v>
      </c>
      <c r="D587" t="s">
        <v>1146</v>
      </c>
      <c r="E587" t="s">
        <v>1147</v>
      </c>
      <c r="F587" t="str">
        <f t="shared" si="9"/>
        <v>公安技术类</v>
      </c>
    </row>
    <row r="588" spans="1:6">
      <c r="A588">
        <v>587</v>
      </c>
      <c r="B588" t="s">
        <v>655</v>
      </c>
      <c r="C588" t="s">
        <v>1127</v>
      </c>
      <c r="D588" t="s">
        <v>1148</v>
      </c>
      <c r="E588" t="s">
        <v>1149</v>
      </c>
      <c r="F588" t="str">
        <f t="shared" si="9"/>
        <v>公安技术类</v>
      </c>
    </row>
    <row r="589" spans="1:6">
      <c r="A589">
        <v>588</v>
      </c>
      <c r="B589" t="s">
        <v>655</v>
      </c>
      <c r="C589" t="s">
        <v>1127</v>
      </c>
      <c r="D589" t="s">
        <v>1150</v>
      </c>
      <c r="E589" t="s">
        <v>1151</v>
      </c>
      <c r="F589" t="str">
        <f t="shared" si="9"/>
        <v>公安技术类</v>
      </c>
    </row>
    <row r="590" spans="1:6">
      <c r="A590">
        <v>589</v>
      </c>
      <c r="B590" t="s">
        <v>655</v>
      </c>
      <c r="C590" t="s">
        <v>1152</v>
      </c>
      <c r="D590" t="s">
        <v>1153</v>
      </c>
      <c r="E590" t="s">
        <v>1154</v>
      </c>
      <c r="F590" t="str">
        <f t="shared" si="9"/>
        <v>交叉工程类</v>
      </c>
    </row>
    <row r="591" spans="1:6">
      <c r="A591">
        <v>590</v>
      </c>
      <c r="B591" t="s">
        <v>655</v>
      </c>
      <c r="C591" t="s">
        <v>1152</v>
      </c>
      <c r="D591" t="s">
        <v>1155</v>
      </c>
      <c r="E591" t="s">
        <v>1156</v>
      </c>
      <c r="F591" t="str">
        <f t="shared" si="9"/>
        <v>交叉工程类</v>
      </c>
    </row>
    <row r="592" spans="1:6">
      <c r="A592">
        <v>591</v>
      </c>
      <c r="B592" t="s">
        <v>655</v>
      </c>
      <c r="C592" t="s">
        <v>1152</v>
      </c>
      <c r="D592" t="s">
        <v>1157</v>
      </c>
      <c r="E592" t="s">
        <v>1158</v>
      </c>
      <c r="F592" t="str">
        <f t="shared" si="9"/>
        <v>交叉工程类</v>
      </c>
    </row>
    <row r="593" spans="1:6">
      <c r="A593">
        <v>592</v>
      </c>
      <c r="B593" t="s">
        <v>655</v>
      </c>
      <c r="C593" t="s">
        <v>1152</v>
      </c>
      <c r="D593" t="s">
        <v>1159</v>
      </c>
      <c r="E593" t="s">
        <v>1160</v>
      </c>
      <c r="F593" t="str">
        <f t="shared" si="9"/>
        <v>交叉工程类</v>
      </c>
    </row>
    <row r="594" spans="1:6">
      <c r="A594">
        <v>593</v>
      </c>
      <c r="B594" t="s">
        <v>655</v>
      </c>
      <c r="C594" t="s">
        <v>1152</v>
      </c>
      <c r="D594" t="s">
        <v>1161</v>
      </c>
      <c r="E594" t="s">
        <v>1162</v>
      </c>
      <c r="F594" t="str">
        <f t="shared" si="9"/>
        <v>交叉工程类</v>
      </c>
    </row>
    <row r="595" spans="1:6">
      <c r="A595">
        <v>594</v>
      </c>
      <c r="B595" t="s">
        <v>655</v>
      </c>
      <c r="C595" t="s">
        <v>1152</v>
      </c>
      <c r="D595" t="s">
        <v>1163</v>
      </c>
      <c r="E595" t="s">
        <v>1164</v>
      </c>
      <c r="F595" t="str">
        <f t="shared" si="9"/>
        <v>交叉工程类</v>
      </c>
    </row>
    <row r="596" spans="1:6">
      <c r="A596">
        <v>595</v>
      </c>
      <c r="B596" t="s">
        <v>1165</v>
      </c>
      <c r="C596" t="s">
        <v>1166</v>
      </c>
      <c r="D596">
        <v>90101</v>
      </c>
      <c r="E596" t="s">
        <v>1165</v>
      </c>
      <c r="F596" t="str">
        <f t="shared" si="9"/>
        <v>植物生产类</v>
      </c>
    </row>
    <row r="597" spans="1:6">
      <c r="A597">
        <v>596</v>
      </c>
      <c r="B597" t="s">
        <v>1165</v>
      </c>
      <c r="C597" t="s">
        <v>1166</v>
      </c>
      <c r="D597">
        <v>90102</v>
      </c>
      <c r="E597" t="s">
        <v>1167</v>
      </c>
      <c r="F597" t="str">
        <f t="shared" si="9"/>
        <v>植物生产类</v>
      </c>
    </row>
    <row r="598" spans="1:6">
      <c r="A598">
        <v>597</v>
      </c>
      <c r="B598" t="s">
        <v>1165</v>
      </c>
      <c r="C598" t="s">
        <v>1166</v>
      </c>
      <c r="D598">
        <v>90103</v>
      </c>
      <c r="E598" t="s">
        <v>1168</v>
      </c>
      <c r="F598" t="str">
        <f t="shared" si="9"/>
        <v>植物生产类</v>
      </c>
    </row>
    <row r="599" spans="1:6">
      <c r="A599">
        <v>598</v>
      </c>
      <c r="B599" t="s">
        <v>1165</v>
      </c>
      <c r="C599" t="s">
        <v>1166</v>
      </c>
      <c r="D599">
        <v>90104</v>
      </c>
      <c r="E599" t="s">
        <v>1169</v>
      </c>
      <c r="F599" t="str">
        <f t="shared" si="9"/>
        <v>植物生产类</v>
      </c>
    </row>
    <row r="600" spans="1:6">
      <c r="A600">
        <v>599</v>
      </c>
      <c r="B600" t="s">
        <v>1165</v>
      </c>
      <c r="C600" t="s">
        <v>1166</v>
      </c>
      <c r="D600">
        <v>90105</v>
      </c>
      <c r="E600" t="s">
        <v>1170</v>
      </c>
      <c r="F600" t="str">
        <f t="shared" si="9"/>
        <v>植物生产类</v>
      </c>
    </row>
    <row r="601" spans="1:6">
      <c r="A601">
        <v>600</v>
      </c>
      <c r="B601" t="s">
        <v>1165</v>
      </c>
      <c r="C601" t="s">
        <v>1166</v>
      </c>
      <c r="D601">
        <v>90106</v>
      </c>
      <c r="E601" t="s">
        <v>1171</v>
      </c>
      <c r="F601" t="str">
        <f t="shared" si="9"/>
        <v>植物生产类</v>
      </c>
    </row>
    <row r="602" spans="1:6">
      <c r="A602">
        <v>601</v>
      </c>
      <c r="B602" t="s">
        <v>1165</v>
      </c>
      <c r="C602" t="s">
        <v>1166</v>
      </c>
      <c r="D602" t="s">
        <v>1172</v>
      </c>
      <c r="E602" t="s">
        <v>1173</v>
      </c>
      <c r="F602" t="str">
        <f t="shared" si="9"/>
        <v>植物生产类</v>
      </c>
    </row>
    <row r="603" spans="1:6">
      <c r="A603">
        <v>602</v>
      </c>
      <c r="B603" t="s">
        <v>1165</v>
      </c>
      <c r="C603" t="s">
        <v>1166</v>
      </c>
      <c r="D603" t="s">
        <v>1174</v>
      </c>
      <c r="E603" t="s">
        <v>1175</v>
      </c>
      <c r="F603" t="str">
        <f t="shared" si="9"/>
        <v>植物生产类</v>
      </c>
    </row>
    <row r="604" spans="1:6">
      <c r="A604">
        <v>603</v>
      </c>
      <c r="B604" t="s">
        <v>1165</v>
      </c>
      <c r="C604" t="s">
        <v>1166</v>
      </c>
      <c r="D604" t="s">
        <v>1176</v>
      </c>
      <c r="E604" t="s">
        <v>1177</v>
      </c>
      <c r="F604" t="str">
        <f t="shared" si="9"/>
        <v>植物生产类</v>
      </c>
    </row>
    <row r="605" spans="1:6">
      <c r="A605">
        <v>604</v>
      </c>
      <c r="B605" t="s">
        <v>1165</v>
      </c>
      <c r="C605" t="s">
        <v>1166</v>
      </c>
      <c r="D605" t="s">
        <v>1178</v>
      </c>
      <c r="E605" t="s">
        <v>1179</v>
      </c>
      <c r="F605" t="str">
        <f t="shared" si="9"/>
        <v>植物生产类</v>
      </c>
    </row>
    <row r="606" spans="1:6">
      <c r="A606">
        <v>605</v>
      </c>
      <c r="B606" t="s">
        <v>1165</v>
      </c>
      <c r="C606" t="s">
        <v>1166</v>
      </c>
      <c r="D606" t="s">
        <v>1180</v>
      </c>
      <c r="E606" t="s">
        <v>1181</v>
      </c>
      <c r="F606" t="str">
        <f t="shared" si="9"/>
        <v>植物生产类</v>
      </c>
    </row>
    <row r="607" spans="1:6">
      <c r="A607">
        <v>606</v>
      </c>
      <c r="B607" t="s">
        <v>1165</v>
      </c>
      <c r="C607" t="s">
        <v>1166</v>
      </c>
      <c r="D607" t="s">
        <v>1182</v>
      </c>
      <c r="E607" t="s">
        <v>1183</v>
      </c>
      <c r="F607" t="str">
        <f t="shared" si="9"/>
        <v>植物生产类</v>
      </c>
    </row>
    <row r="608" spans="1:6">
      <c r="A608">
        <v>607</v>
      </c>
      <c r="B608" t="s">
        <v>1165</v>
      </c>
      <c r="C608" t="s">
        <v>1166</v>
      </c>
      <c r="D608" t="s">
        <v>1184</v>
      </c>
      <c r="E608" t="s">
        <v>1185</v>
      </c>
      <c r="F608" t="str">
        <f t="shared" si="9"/>
        <v>植物生产类</v>
      </c>
    </row>
    <row r="609" spans="1:6">
      <c r="A609">
        <v>608</v>
      </c>
      <c r="B609" t="s">
        <v>1165</v>
      </c>
      <c r="C609" t="s">
        <v>1166</v>
      </c>
      <c r="D609" t="s">
        <v>1186</v>
      </c>
      <c r="E609" t="s">
        <v>1187</v>
      </c>
      <c r="F609" t="str">
        <f t="shared" si="9"/>
        <v>植物生产类</v>
      </c>
    </row>
    <row r="610" spans="1:6">
      <c r="A610">
        <v>609</v>
      </c>
      <c r="B610" t="s">
        <v>1165</v>
      </c>
      <c r="C610" t="s">
        <v>1166</v>
      </c>
      <c r="D610" t="s">
        <v>1188</v>
      </c>
      <c r="E610" t="s">
        <v>1189</v>
      </c>
      <c r="F610" t="str">
        <f t="shared" si="9"/>
        <v>植物生产类</v>
      </c>
    </row>
    <row r="611" spans="1:6">
      <c r="A611">
        <v>610</v>
      </c>
      <c r="B611" t="s">
        <v>1165</v>
      </c>
      <c r="C611" t="s">
        <v>1166</v>
      </c>
      <c r="D611" t="s">
        <v>1190</v>
      </c>
      <c r="E611" t="s">
        <v>1191</v>
      </c>
      <c r="F611" t="str">
        <f t="shared" si="9"/>
        <v>植物生产类</v>
      </c>
    </row>
    <row r="612" spans="1:6">
      <c r="A612">
        <v>611</v>
      </c>
      <c r="B612" t="s">
        <v>1165</v>
      </c>
      <c r="C612" t="s">
        <v>1166</v>
      </c>
      <c r="D612" t="s">
        <v>1192</v>
      </c>
      <c r="E612" t="s">
        <v>1193</v>
      </c>
      <c r="F612" t="str">
        <f t="shared" si="9"/>
        <v>植物生产类</v>
      </c>
    </row>
    <row r="613" spans="1:6">
      <c r="A613">
        <v>612</v>
      </c>
      <c r="B613" t="s">
        <v>1165</v>
      </c>
      <c r="C613" t="s">
        <v>1194</v>
      </c>
      <c r="D613">
        <v>90201</v>
      </c>
      <c r="E613" t="s">
        <v>1195</v>
      </c>
      <c r="F613" t="str">
        <f t="shared" si="9"/>
        <v>自然保护与环境生态类</v>
      </c>
    </row>
    <row r="614" spans="1:6">
      <c r="A614">
        <v>613</v>
      </c>
      <c r="B614" t="s">
        <v>1165</v>
      </c>
      <c r="C614" t="s">
        <v>1194</v>
      </c>
      <c r="D614">
        <v>90202</v>
      </c>
      <c r="E614" t="s">
        <v>1196</v>
      </c>
      <c r="F614" t="str">
        <f t="shared" si="9"/>
        <v>自然保护与环境生态类</v>
      </c>
    </row>
    <row r="615" spans="1:6">
      <c r="A615">
        <v>614</v>
      </c>
      <c r="B615" t="s">
        <v>1165</v>
      </c>
      <c r="C615" t="s">
        <v>1194</v>
      </c>
      <c r="D615">
        <v>90203</v>
      </c>
      <c r="E615" t="s">
        <v>1197</v>
      </c>
      <c r="F615" t="str">
        <f t="shared" si="9"/>
        <v>自然保护与环境生态类</v>
      </c>
    </row>
    <row r="616" spans="1:6">
      <c r="A616">
        <v>615</v>
      </c>
      <c r="B616" t="s">
        <v>1165</v>
      </c>
      <c r="C616" t="s">
        <v>1194</v>
      </c>
      <c r="D616" t="s">
        <v>1198</v>
      </c>
      <c r="E616" t="s">
        <v>1199</v>
      </c>
      <c r="F616" t="str">
        <f t="shared" si="9"/>
        <v>自然保护与环境生态类</v>
      </c>
    </row>
    <row r="617" spans="1:6">
      <c r="A617">
        <v>616</v>
      </c>
      <c r="B617" t="s">
        <v>1165</v>
      </c>
      <c r="C617" t="s">
        <v>1194</v>
      </c>
      <c r="D617" t="s">
        <v>1200</v>
      </c>
      <c r="E617" t="s">
        <v>1201</v>
      </c>
      <c r="F617" t="str">
        <f t="shared" si="9"/>
        <v>自然保护与环境生态类</v>
      </c>
    </row>
    <row r="618" spans="1:6">
      <c r="A618">
        <v>617</v>
      </c>
      <c r="B618" t="s">
        <v>1165</v>
      </c>
      <c r="C618" t="s">
        <v>1194</v>
      </c>
      <c r="D618" t="s">
        <v>1202</v>
      </c>
      <c r="E618" t="s">
        <v>1203</v>
      </c>
      <c r="F618" t="str">
        <f t="shared" si="9"/>
        <v>自然保护与环境生态类</v>
      </c>
    </row>
    <row r="619" spans="1:6">
      <c r="A619">
        <v>618</v>
      </c>
      <c r="B619" t="s">
        <v>1165</v>
      </c>
      <c r="C619" t="s">
        <v>1194</v>
      </c>
      <c r="D619" t="s">
        <v>1204</v>
      </c>
      <c r="E619" t="s">
        <v>1205</v>
      </c>
      <c r="F619" t="str">
        <f t="shared" si="9"/>
        <v>自然保护与环境生态类</v>
      </c>
    </row>
    <row r="620" spans="1:6">
      <c r="A620">
        <v>619</v>
      </c>
      <c r="B620" t="s">
        <v>1165</v>
      </c>
      <c r="C620" t="s">
        <v>1194</v>
      </c>
      <c r="D620" t="s">
        <v>1206</v>
      </c>
      <c r="E620" t="s">
        <v>1207</v>
      </c>
      <c r="F620" t="str">
        <f t="shared" si="9"/>
        <v>自然保护与环境生态类</v>
      </c>
    </row>
    <row r="621" spans="1:6">
      <c r="A621">
        <v>620</v>
      </c>
      <c r="B621" t="s">
        <v>1165</v>
      </c>
      <c r="C621" t="s">
        <v>1208</v>
      </c>
      <c r="D621">
        <v>90301</v>
      </c>
      <c r="E621" t="s">
        <v>1209</v>
      </c>
      <c r="F621" t="str">
        <f t="shared" si="9"/>
        <v>动物生产类</v>
      </c>
    </row>
    <row r="622" spans="1:6">
      <c r="A622">
        <v>621</v>
      </c>
      <c r="B622" t="s">
        <v>1165</v>
      </c>
      <c r="C622" t="s">
        <v>1208</v>
      </c>
      <c r="D622" t="s">
        <v>1210</v>
      </c>
      <c r="E622" t="s">
        <v>1211</v>
      </c>
      <c r="F622" t="str">
        <f t="shared" si="9"/>
        <v>动物生产类</v>
      </c>
    </row>
    <row r="623" spans="1:6">
      <c r="A623">
        <v>622</v>
      </c>
      <c r="B623" t="s">
        <v>1165</v>
      </c>
      <c r="C623" t="s">
        <v>1208</v>
      </c>
      <c r="D623" t="s">
        <v>1212</v>
      </c>
      <c r="E623" t="s">
        <v>1213</v>
      </c>
      <c r="F623" t="str">
        <f t="shared" si="9"/>
        <v>动物生产类</v>
      </c>
    </row>
    <row r="624" spans="1:6">
      <c r="A624">
        <v>623</v>
      </c>
      <c r="B624" t="s">
        <v>1165</v>
      </c>
      <c r="C624" t="s">
        <v>1208</v>
      </c>
      <c r="D624" t="s">
        <v>1214</v>
      </c>
      <c r="E624" t="s">
        <v>1215</v>
      </c>
      <c r="F624" t="str">
        <f t="shared" si="9"/>
        <v>动物生产类</v>
      </c>
    </row>
    <row r="625" spans="1:6">
      <c r="A625">
        <v>624</v>
      </c>
      <c r="B625" t="s">
        <v>1165</v>
      </c>
      <c r="C625" t="s">
        <v>1208</v>
      </c>
      <c r="D625" t="s">
        <v>1216</v>
      </c>
      <c r="E625" t="s">
        <v>1217</v>
      </c>
      <c r="F625" t="str">
        <f t="shared" si="9"/>
        <v>动物生产类</v>
      </c>
    </row>
    <row r="626" spans="1:6">
      <c r="A626">
        <v>625</v>
      </c>
      <c r="B626" t="s">
        <v>1165</v>
      </c>
      <c r="C626" t="s">
        <v>1208</v>
      </c>
      <c r="D626" t="s">
        <v>1218</v>
      </c>
      <c r="E626" t="s">
        <v>1219</v>
      </c>
      <c r="F626" t="str">
        <f t="shared" si="9"/>
        <v>动物生产类</v>
      </c>
    </row>
    <row r="627" spans="1:6">
      <c r="A627">
        <v>626</v>
      </c>
      <c r="B627" t="s">
        <v>1165</v>
      </c>
      <c r="C627" t="s">
        <v>1208</v>
      </c>
      <c r="D627" t="s">
        <v>1220</v>
      </c>
      <c r="E627" t="s">
        <v>1221</v>
      </c>
      <c r="F627" t="str">
        <f t="shared" si="9"/>
        <v>动物生产类</v>
      </c>
    </row>
    <row r="628" spans="1:6">
      <c r="A628">
        <v>627</v>
      </c>
      <c r="B628" t="s">
        <v>1165</v>
      </c>
      <c r="C628" t="s">
        <v>1222</v>
      </c>
      <c r="D628">
        <v>90401</v>
      </c>
      <c r="E628" t="s">
        <v>1223</v>
      </c>
      <c r="F628" t="str">
        <f t="shared" si="9"/>
        <v>动物医学类</v>
      </c>
    </row>
    <row r="629" spans="1:6">
      <c r="A629">
        <v>628</v>
      </c>
      <c r="B629" t="s">
        <v>1165</v>
      </c>
      <c r="C629" t="s">
        <v>1222</v>
      </c>
      <c r="D629">
        <v>90402</v>
      </c>
      <c r="E629" t="s">
        <v>1224</v>
      </c>
      <c r="F629" t="str">
        <f t="shared" si="9"/>
        <v>动物医学类</v>
      </c>
    </row>
    <row r="630" spans="1:6">
      <c r="A630">
        <v>629</v>
      </c>
      <c r="B630" t="s">
        <v>1165</v>
      </c>
      <c r="C630" t="s">
        <v>1222</v>
      </c>
      <c r="D630" t="s">
        <v>1225</v>
      </c>
      <c r="E630" t="s">
        <v>1226</v>
      </c>
      <c r="F630" t="str">
        <f t="shared" si="9"/>
        <v>动物医学类</v>
      </c>
    </row>
    <row r="631" spans="1:6">
      <c r="A631">
        <v>630</v>
      </c>
      <c r="B631" t="s">
        <v>1165</v>
      </c>
      <c r="C631" t="s">
        <v>1222</v>
      </c>
      <c r="D631" t="s">
        <v>1227</v>
      </c>
      <c r="E631" t="s">
        <v>1228</v>
      </c>
      <c r="F631" t="str">
        <f t="shared" si="9"/>
        <v>动物医学类</v>
      </c>
    </row>
    <row r="632" spans="1:6">
      <c r="A632">
        <v>631</v>
      </c>
      <c r="B632" t="s">
        <v>1165</v>
      </c>
      <c r="C632" t="s">
        <v>1222</v>
      </c>
      <c r="D632" t="s">
        <v>1229</v>
      </c>
      <c r="E632" t="s">
        <v>1230</v>
      </c>
      <c r="F632" t="str">
        <f t="shared" si="9"/>
        <v>动物医学类</v>
      </c>
    </row>
    <row r="633" spans="1:6">
      <c r="A633">
        <v>632</v>
      </c>
      <c r="B633" t="s">
        <v>1165</v>
      </c>
      <c r="C633" t="s">
        <v>1222</v>
      </c>
      <c r="D633" t="s">
        <v>1231</v>
      </c>
      <c r="E633" t="s">
        <v>1232</v>
      </c>
      <c r="F633" t="str">
        <f t="shared" si="9"/>
        <v>动物医学类</v>
      </c>
    </row>
    <row r="634" spans="1:6">
      <c r="A634">
        <v>633</v>
      </c>
      <c r="B634" t="s">
        <v>1165</v>
      </c>
      <c r="C634" t="s">
        <v>1233</v>
      </c>
      <c r="D634">
        <v>90501</v>
      </c>
      <c r="E634" t="s">
        <v>1234</v>
      </c>
      <c r="F634" t="str">
        <f t="shared" si="9"/>
        <v>林学类</v>
      </c>
    </row>
    <row r="635" spans="1:6">
      <c r="A635">
        <v>634</v>
      </c>
      <c r="B635" t="s">
        <v>1165</v>
      </c>
      <c r="C635" t="s">
        <v>1233</v>
      </c>
      <c r="D635">
        <v>90502</v>
      </c>
      <c r="E635" t="s">
        <v>1235</v>
      </c>
      <c r="F635" t="str">
        <f t="shared" si="9"/>
        <v>林学类</v>
      </c>
    </row>
    <row r="636" spans="1:6">
      <c r="A636">
        <v>635</v>
      </c>
      <c r="B636" t="s">
        <v>1165</v>
      </c>
      <c r="C636" t="s">
        <v>1233</v>
      </c>
      <c r="D636">
        <v>90503</v>
      </c>
      <c r="E636" t="s">
        <v>1236</v>
      </c>
      <c r="F636" t="str">
        <f t="shared" si="9"/>
        <v>林学类</v>
      </c>
    </row>
    <row r="637" spans="1:6">
      <c r="A637">
        <v>636</v>
      </c>
      <c r="B637" t="s">
        <v>1165</v>
      </c>
      <c r="C637" t="s">
        <v>1233</v>
      </c>
      <c r="D637" t="s">
        <v>1237</v>
      </c>
      <c r="E637" t="s">
        <v>1238</v>
      </c>
      <c r="F637" t="str">
        <f t="shared" si="9"/>
        <v>林学类</v>
      </c>
    </row>
    <row r="638" spans="1:6">
      <c r="A638">
        <v>637</v>
      </c>
      <c r="B638" t="s">
        <v>1165</v>
      </c>
      <c r="C638" t="s">
        <v>1233</v>
      </c>
      <c r="D638" t="s">
        <v>1239</v>
      </c>
      <c r="E638" t="s">
        <v>1240</v>
      </c>
      <c r="F638" t="str">
        <f t="shared" si="9"/>
        <v>林学类</v>
      </c>
    </row>
    <row r="639" spans="1:6">
      <c r="A639">
        <v>638</v>
      </c>
      <c r="B639" t="s">
        <v>1165</v>
      </c>
      <c r="C639" t="s">
        <v>1241</v>
      </c>
      <c r="D639">
        <v>90601</v>
      </c>
      <c r="E639" t="s">
        <v>1242</v>
      </c>
      <c r="F639" t="str">
        <f t="shared" si="9"/>
        <v>水产类</v>
      </c>
    </row>
    <row r="640" spans="1:6">
      <c r="A640">
        <v>639</v>
      </c>
      <c r="B640" t="s">
        <v>1165</v>
      </c>
      <c r="C640" t="s">
        <v>1241</v>
      </c>
      <c r="D640">
        <v>90602</v>
      </c>
      <c r="E640" t="s">
        <v>1243</v>
      </c>
      <c r="F640" t="str">
        <f t="shared" si="9"/>
        <v>水产类</v>
      </c>
    </row>
    <row r="641" spans="1:6">
      <c r="A641">
        <v>640</v>
      </c>
      <c r="B641" t="s">
        <v>1165</v>
      </c>
      <c r="C641" t="s">
        <v>1241</v>
      </c>
      <c r="D641" t="s">
        <v>1244</v>
      </c>
      <c r="E641" t="s">
        <v>1245</v>
      </c>
      <c r="F641" t="str">
        <f t="shared" si="9"/>
        <v>水产类</v>
      </c>
    </row>
    <row r="642" spans="1:6">
      <c r="A642">
        <v>641</v>
      </c>
      <c r="B642" t="s">
        <v>1165</v>
      </c>
      <c r="C642" t="s">
        <v>1241</v>
      </c>
      <c r="D642" t="s">
        <v>1246</v>
      </c>
      <c r="E642" t="s">
        <v>1247</v>
      </c>
      <c r="F642" t="str">
        <f t="shared" si="9"/>
        <v>水产类</v>
      </c>
    </row>
    <row r="643" spans="1:6">
      <c r="A643">
        <v>642</v>
      </c>
      <c r="B643" t="s">
        <v>1165</v>
      </c>
      <c r="C643" t="s">
        <v>1248</v>
      </c>
      <c r="D643">
        <v>90701</v>
      </c>
      <c r="E643" t="s">
        <v>1249</v>
      </c>
      <c r="F643" t="str">
        <f t="shared" ref="F643:F706" si="10">C643</f>
        <v>草学类</v>
      </c>
    </row>
    <row r="644" spans="1:6">
      <c r="A644">
        <v>643</v>
      </c>
      <c r="B644" t="s">
        <v>1165</v>
      </c>
      <c r="C644" t="s">
        <v>1248</v>
      </c>
      <c r="D644" t="s">
        <v>1250</v>
      </c>
      <c r="E644" t="s">
        <v>1251</v>
      </c>
      <c r="F644" t="str">
        <f t="shared" si="10"/>
        <v>草学类</v>
      </c>
    </row>
    <row r="645" spans="1:6">
      <c r="A645">
        <v>644</v>
      </c>
      <c r="B645" t="s">
        <v>1252</v>
      </c>
      <c r="C645" t="s">
        <v>1253</v>
      </c>
      <c r="D645" t="s">
        <v>1254</v>
      </c>
      <c r="E645" t="s">
        <v>1255</v>
      </c>
      <c r="F645" t="str">
        <f t="shared" si="10"/>
        <v>基础医学类</v>
      </c>
    </row>
    <row r="646" spans="1:6">
      <c r="A646">
        <v>645</v>
      </c>
      <c r="B646" t="s">
        <v>1252</v>
      </c>
      <c r="C646" t="s">
        <v>1253</v>
      </c>
      <c r="D646" t="s">
        <v>1256</v>
      </c>
      <c r="E646" t="s">
        <v>1257</v>
      </c>
      <c r="F646" t="str">
        <f t="shared" si="10"/>
        <v>基础医学类</v>
      </c>
    </row>
    <row r="647" spans="1:6">
      <c r="A647">
        <v>646</v>
      </c>
      <c r="B647" t="s">
        <v>1252</v>
      </c>
      <c r="C647" t="s">
        <v>1253</v>
      </c>
      <c r="D647" t="s">
        <v>1258</v>
      </c>
      <c r="E647" t="s">
        <v>1259</v>
      </c>
      <c r="F647" t="str">
        <f t="shared" si="10"/>
        <v>基础医学类</v>
      </c>
    </row>
    <row r="648" spans="1:6">
      <c r="A648">
        <v>647</v>
      </c>
      <c r="B648" t="s">
        <v>1252</v>
      </c>
      <c r="C648" t="s">
        <v>1260</v>
      </c>
      <c r="D648" t="s">
        <v>1261</v>
      </c>
      <c r="E648" t="s">
        <v>1262</v>
      </c>
      <c r="F648" t="str">
        <f t="shared" si="10"/>
        <v>临床医学类</v>
      </c>
    </row>
    <row r="649" spans="1:6">
      <c r="A649">
        <v>648</v>
      </c>
      <c r="B649" t="s">
        <v>1252</v>
      </c>
      <c r="C649" t="s">
        <v>1260</v>
      </c>
      <c r="D649" t="s">
        <v>1263</v>
      </c>
      <c r="E649" t="s">
        <v>1264</v>
      </c>
      <c r="F649" t="str">
        <f t="shared" si="10"/>
        <v>临床医学类</v>
      </c>
    </row>
    <row r="650" spans="1:6">
      <c r="A650">
        <v>649</v>
      </c>
      <c r="B650" t="s">
        <v>1252</v>
      </c>
      <c r="C650" t="s">
        <v>1260</v>
      </c>
      <c r="D650" t="s">
        <v>1265</v>
      </c>
      <c r="E650" t="s">
        <v>1266</v>
      </c>
      <c r="F650" t="str">
        <f t="shared" si="10"/>
        <v>临床医学类</v>
      </c>
    </row>
    <row r="651" spans="1:6">
      <c r="A651">
        <v>650</v>
      </c>
      <c r="B651" t="s">
        <v>1252</v>
      </c>
      <c r="C651" t="s">
        <v>1260</v>
      </c>
      <c r="D651" t="s">
        <v>1267</v>
      </c>
      <c r="E651" t="s">
        <v>1268</v>
      </c>
      <c r="F651" t="str">
        <f t="shared" si="10"/>
        <v>临床医学类</v>
      </c>
    </row>
    <row r="652" spans="1:6">
      <c r="A652">
        <v>651</v>
      </c>
      <c r="B652" t="s">
        <v>1252</v>
      </c>
      <c r="C652" t="s">
        <v>1260</v>
      </c>
      <c r="D652" t="s">
        <v>1269</v>
      </c>
      <c r="E652" t="s">
        <v>1270</v>
      </c>
      <c r="F652" t="str">
        <f t="shared" si="10"/>
        <v>临床医学类</v>
      </c>
    </row>
    <row r="653" spans="1:6">
      <c r="A653">
        <v>652</v>
      </c>
      <c r="B653" t="s">
        <v>1252</v>
      </c>
      <c r="C653" t="s">
        <v>1260</v>
      </c>
      <c r="D653" t="s">
        <v>1271</v>
      </c>
      <c r="E653" t="s">
        <v>1272</v>
      </c>
      <c r="F653" t="str">
        <f t="shared" si="10"/>
        <v>临床医学类</v>
      </c>
    </row>
    <row r="654" spans="1:6">
      <c r="A654">
        <v>653</v>
      </c>
      <c r="B654" t="s">
        <v>1252</v>
      </c>
      <c r="C654" t="s">
        <v>1260</v>
      </c>
      <c r="D654" t="s">
        <v>1273</v>
      </c>
      <c r="E654" t="s">
        <v>1274</v>
      </c>
      <c r="F654" t="str">
        <f t="shared" si="10"/>
        <v>临床医学类</v>
      </c>
    </row>
    <row r="655" spans="1:6">
      <c r="A655">
        <v>654</v>
      </c>
      <c r="B655" t="s">
        <v>1252</v>
      </c>
      <c r="C655" t="s">
        <v>1275</v>
      </c>
      <c r="D655" t="s">
        <v>1276</v>
      </c>
      <c r="E655" t="s">
        <v>1277</v>
      </c>
      <c r="F655" t="str">
        <f t="shared" si="10"/>
        <v>口腔医学类</v>
      </c>
    </row>
    <row r="656" spans="1:6">
      <c r="A656">
        <v>655</v>
      </c>
      <c r="B656" t="s">
        <v>1252</v>
      </c>
      <c r="C656" t="s">
        <v>1278</v>
      </c>
      <c r="D656" t="s">
        <v>1279</v>
      </c>
      <c r="E656" t="s">
        <v>1280</v>
      </c>
      <c r="F656" t="str">
        <f t="shared" si="10"/>
        <v>公共卫生与预防医学类</v>
      </c>
    </row>
    <row r="657" spans="1:6">
      <c r="A657">
        <v>656</v>
      </c>
      <c r="B657" t="s">
        <v>1252</v>
      </c>
      <c r="C657" t="s">
        <v>1278</v>
      </c>
      <c r="D657">
        <v>100402</v>
      </c>
      <c r="E657" t="s">
        <v>1281</v>
      </c>
      <c r="F657" t="str">
        <f t="shared" si="10"/>
        <v>公共卫生与预防医学类</v>
      </c>
    </row>
    <row r="658" spans="1:6">
      <c r="A658">
        <v>657</v>
      </c>
      <c r="B658" t="s">
        <v>1252</v>
      </c>
      <c r="C658" t="s">
        <v>1278</v>
      </c>
      <c r="D658" t="s">
        <v>1282</v>
      </c>
      <c r="E658" t="s">
        <v>1283</v>
      </c>
      <c r="F658" t="str">
        <f t="shared" si="10"/>
        <v>公共卫生与预防医学类</v>
      </c>
    </row>
    <row r="659" spans="1:6">
      <c r="A659">
        <v>658</v>
      </c>
      <c r="B659" t="s">
        <v>1252</v>
      </c>
      <c r="C659" t="s">
        <v>1278</v>
      </c>
      <c r="D659" t="s">
        <v>1284</v>
      </c>
      <c r="E659" t="s">
        <v>1285</v>
      </c>
      <c r="F659" t="str">
        <f t="shared" si="10"/>
        <v>公共卫生与预防医学类</v>
      </c>
    </row>
    <row r="660" spans="1:6">
      <c r="A660">
        <v>659</v>
      </c>
      <c r="B660" t="s">
        <v>1252</v>
      </c>
      <c r="C660" t="s">
        <v>1278</v>
      </c>
      <c r="D660" t="s">
        <v>1286</v>
      </c>
      <c r="E660" t="s">
        <v>1287</v>
      </c>
      <c r="F660" t="str">
        <f t="shared" si="10"/>
        <v>公共卫生与预防医学类</v>
      </c>
    </row>
    <row r="661" spans="1:6">
      <c r="A661">
        <v>660</v>
      </c>
      <c r="B661" t="s">
        <v>1252</v>
      </c>
      <c r="C661" t="s">
        <v>1278</v>
      </c>
      <c r="D661" t="s">
        <v>1288</v>
      </c>
      <c r="E661" t="s">
        <v>1289</v>
      </c>
      <c r="F661" t="str">
        <f t="shared" si="10"/>
        <v>公共卫生与预防医学类</v>
      </c>
    </row>
    <row r="662" spans="1:6">
      <c r="A662">
        <v>661</v>
      </c>
      <c r="B662" t="s">
        <v>1252</v>
      </c>
      <c r="C662" t="s">
        <v>1290</v>
      </c>
      <c r="D662" t="s">
        <v>1291</v>
      </c>
      <c r="E662" t="s">
        <v>1292</v>
      </c>
      <c r="F662" t="str">
        <f t="shared" si="10"/>
        <v>中医学类</v>
      </c>
    </row>
    <row r="663" spans="1:6">
      <c r="A663">
        <v>662</v>
      </c>
      <c r="B663" t="s">
        <v>1252</v>
      </c>
      <c r="C663" t="s">
        <v>1290</v>
      </c>
      <c r="D663" t="s">
        <v>1293</v>
      </c>
      <c r="E663" t="s">
        <v>1294</v>
      </c>
      <c r="F663" t="str">
        <f t="shared" si="10"/>
        <v>中医学类</v>
      </c>
    </row>
    <row r="664" spans="1:6">
      <c r="A664">
        <v>663</v>
      </c>
      <c r="B664" t="s">
        <v>1252</v>
      </c>
      <c r="C664" t="s">
        <v>1290</v>
      </c>
      <c r="D664" t="s">
        <v>1295</v>
      </c>
      <c r="E664" t="s">
        <v>1296</v>
      </c>
      <c r="F664" t="str">
        <f t="shared" si="10"/>
        <v>中医学类</v>
      </c>
    </row>
    <row r="665" spans="1:6">
      <c r="A665">
        <v>664</v>
      </c>
      <c r="B665" t="s">
        <v>1252</v>
      </c>
      <c r="C665" t="s">
        <v>1290</v>
      </c>
      <c r="D665" t="s">
        <v>1297</v>
      </c>
      <c r="E665" t="s">
        <v>1298</v>
      </c>
      <c r="F665" t="str">
        <f t="shared" si="10"/>
        <v>中医学类</v>
      </c>
    </row>
    <row r="666" spans="1:6">
      <c r="A666">
        <v>665</v>
      </c>
      <c r="B666" t="s">
        <v>1252</v>
      </c>
      <c r="C666" t="s">
        <v>1290</v>
      </c>
      <c r="D666" t="s">
        <v>1299</v>
      </c>
      <c r="E666" t="s">
        <v>1300</v>
      </c>
      <c r="F666" t="str">
        <f t="shared" si="10"/>
        <v>中医学类</v>
      </c>
    </row>
    <row r="667" spans="1:6">
      <c r="A667">
        <v>666</v>
      </c>
      <c r="B667" t="s">
        <v>1252</v>
      </c>
      <c r="C667" t="s">
        <v>1290</v>
      </c>
      <c r="D667" t="s">
        <v>1301</v>
      </c>
      <c r="E667" t="s">
        <v>1302</v>
      </c>
      <c r="F667" t="str">
        <f t="shared" si="10"/>
        <v>中医学类</v>
      </c>
    </row>
    <row r="668" spans="1:6">
      <c r="A668">
        <v>667</v>
      </c>
      <c r="B668" t="s">
        <v>1252</v>
      </c>
      <c r="C668" t="s">
        <v>1290</v>
      </c>
      <c r="D668" t="s">
        <v>1303</v>
      </c>
      <c r="E668" t="s">
        <v>1304</v>
      </c>
      <c r="F668" t="str">
        <f t="shared" si="10"/>
        <v>中医学类</v>
      </c>
    </row>
    <row r="669" spans="1:6">
      <c r="A669">
        <v>668</v>
      </c>
      <c r="B669" t="s">
        <v>1252</v>
      </c>
      <c r="C669" t="s">
        <v>1290</v>
      </c>
      <c r="D669" t="s">
        <v>1305</v>
      </c>
      <c r="E669" t="s">
        <v>1306</v>
      </c>
      <c r="F669" t="str">
        <f t="shared" si="10"/>
        <v>中医学类</v>
      </c>
    </row>
    <row r="670" spans="1:6">
      <c r="A670">
        <v>669</v>
      </c>
      <c r="B670" t="s">
        <v>1252</v>
      </c>
      <c r="C670" t="s">
        <v>1290</v>
      </c>
      <c r="D670" t="s">
        <v>1307</v>
      </c>
      <c r="E670" t="s">
        <v>1308</v>
      </c>
      <c r="F670" t="str">
        <f t="shared" si="10"/>
        <v>中医学类</v>
      </c>
    </row>
    <row r="671" spans="1:6">
      <c r="A671">
        <v>670</v>
      </c>
      <c r="B671" t="s">
        <v>1252</v>
      </c>
      <c r="C671" t="s">
        <v>1290</v>
      </c>
      <c r="D671" t="s">
        <v>1309</v>
      </c>
      <c r="E671" t="s">
        <v>1310</v>
      </c>
      <c r="F671" t="str">
        <f t="shared" si="10"/>
        <v>中医学类</v>
      </c>
    </row>
    <row r="672" spans="1:6">
      <c r="A672">
        <v>671</v>
      </c>
      <c r="B672" t="s">
        <v>1252</v>
      </c>
      <c r="C672" t="s">
        <v>1290</v>
      </c>
      <c r="D672" t="s">
        <v>1311</v>
      </c>
      <c r="E672" t="s">
        <v>1312</v>
      </c>
      <c r="F672" t="str">
        <f t="shared" si="10"/>
        <v>中医学类</v>
      </c>
    </row>
    <row r="673" spans="1:6">
      <c r="A673">
        <v>672</v>
      </c>
      <c r="B673" t="s">
        <v>1252</v>
      </c>
      <c r="C673" t="s">
        <v>1290</v>
      </c>
      <c r="D673" t="s">
        <v>1313</v>
      </c>
      <c r="E673" t="s">
        <v>1314</v>
      </c>
      <c r="F673" t="str">
        <f t="shared" si="10"/>
        <v>中医学类</v>
      </c>
    </row>
    <row r="674" spans="1:6">
      <c r="A674">
        <v>673</v>
      </c>
      <c r="B674" t="s">
        <v>1252</v>
      </c>
      <c r="C674" t="s">
        <v>1290</v>
      </c>
      <c r="D674" t="s">
        <v>1315</v>
      </c>
      <c r="E674" t="s">
        <v>1316</v>
      </c>
      <c r="F674" t="str">
        <f t="shared" si="10"/>
        <v>中医学类</v>
      </c>
    </row>
    <row r="675" spans="1:6">
      <c r="A675">
        <v>674</v>
      </c>
      <c r="B675" t="s">
        <v>1252</v>
      </c>
      <c r="C675" t="s">
        <v>1317</v>
      </c>
      <c r="D675" t="s">
        <v>1318</v>
      </c>
      <c r="E675" t="s">
        <v>1319</v>
      </c>
      <c r="F675" t="str">
        <f t="shared" si="10"/>
        <v>中西医结合类</v>
      </c>
    </row>
    <row r="676" spans="1:6">
      <c r="A676">
        <v>675</v>
      </c>
      <c r="B676" t="s">
        <v>1252</v>
      </c>
      <c r="C676" t="s">
        <v>1320</v>
      </c>
      <c r="D676">
        <v>100701</v>
      </c>
      <c r="E676" t="s">
        <v>1321</v>
      </c>
      <c r="F676" t="str">
        <f t="shared" si="10"/>
        <v>药学类</v>
      </c>
    </row>
    <row r="677" spans="1:6">
      <c r="A677">
        <v>676</v>
      </c>
      <c r="B677" t="s">
        <v>1252</v>
      </c>
      <c r="C677" t="s">
        <v>1320</v>
      </c>
      <c r="D677">
        <v>100702</v>
      </c>
      <c r="E677" t="s">
        <v>1322</v>
      </c>
      <c r="F677" t="str">
        <f t="shared" si="10"/>
        <v>药学类</v>
      </c>
    </row>
    <row r="678" spans="1:6">
      <c r="A678">
        <v>677</v>
      </c>
      <c r="B678" t="s">
        <v>1252</v>
      </c>
      <c r="C678" t="s">
        <v>1320</v>
      </c>
      <c r="D678" t="s">
        <v>1323</v>
      </c>
      <c r="E678" t="s">
        <v>1324</v>
      </c>
      <c r="F678" t="str">
        <f t="shared" si="10"/>
        <v>药学类</v>
      </c>
    </row>
    <row r="679" spans="1:6">
      <c r="A679">
        <v>678</v>
      </c>
      <c r="B679" t="s">
        <v>1252</v>
      </c>
      <c r="C679" t="s">
        <v>1320</v>
      </c>
      <c r="D679" t="s">
        <v>1325</v>
      </c>
      <c r="E679" t="s">
        <v>1326</v>
      </c>
      <c r="F679" t="str">
        <f t="shared" si="10"/>
        <v>药学类</v>
      </c>
    </row>
    <row r="680" spans="1:6">
      <c r="A680">
        <v>679</v>
      </c>
      <c r="B680" t="s">
        <v>1252</v>
      </c>
      <c r="C680" t="s">
        <v>1320</v>
      </c>
      <c r="D680" t="s">
        <v>1327</v>
      </c>
      <c r="E680" t="s">
        <v>1328</v>
      </c>
      <c r="F680" t="str">
        <f t="shared" si="10"/>
        <v>药学类</v>
      </c>
    </row>
    <row r="681" spans="1:6">
      <c r="A681">
        <v>680</v>
      </c>
      <c r="B681" t="s">
        <v>1252</v>
      </c>
      <c r="C681" t="s">
        <v>1320</v>
      </c>
      <c r="D681" t="s">
        <v>1329</v>
      </c>
      <c r="E681" t="s">
        <v>1330</v>
      </c>
      <c r="F681" t="str">
        <f t="shared" si="10"/>
        <v>药学类</v>
      </c>
    </row>
    <row r="682" spans="1:6">
      <c r="A682">
        <v>681</v>
      </c>
      <c r="B682" t="s">
        <v>1252</v>
      </c>
      <c r="C682" t="s">
        <v>1320</v>
      </c>
      <c r="D682" t="s">
        <v>1331</v>
      </c>
      <c r="E682" t="s">
        <v>1332</v>
      </c>
      <c r="F682" t="str">
        <f t="shared" si="10"/>
        <v>药学类</v>
      </c>
    </row>
    <row r="683" spans="1:6">
      <c r="A683">
        <v>682</v>
      </c>
      <c r="B683" t="s">
        <v>1252</v>
      </c>
      <c r="C683" t="s">
        <v>1320</v>
      </c>
      <c r="D683" t="s">
        <v>1333</v>
      </c>
      <c r="E683" t="s">
        <v>1334</v>
      </c>
      <c r="F683" t="str">
        <f t="shared" si="10"/>
        <v>药学类</v>
      </c>
    </row>
    <row r="684" spans="1:6">
      <c r="A684">
        <v>683</v>
      </c>
      <c r="B684" t="s">
        <v>1252</v>
      </c>
      <c r="C684" t="s">
        <v>1320</v>
      </c>
      <c r="D684" t="s">
        <v>1335</v>
      </c>
      <c r="E684" t="s">
        <v>1336</v>
      </c>
      <c r="F684" t="str">
        <f t="shared" si="10"/>
        <v>药学类</v>
      </c>
    </row>
    <row r="685" spans="1:6">
      <c r="A685">
        <v>684</v>
      </c>
      <c r="B685" t="s">
        <v>1252</v>
      </c>
      <c r="C685" t="s">
        <v>1337</v>
      </c>
      <c r="D685">
        <v>100801</v>
      </c>
      <c r="E685" t="s">
        <v>1338</v>
      </c>
      <c r="F685" t="str">
        <f t="shared" si="10"/>
        <v>中药学类</v>
      </c>
    </row>
    <row r="686" spans="1:6">
      <c r="A686">
        <v>685</v>
      </c>
      <c r="B686" t="s">
        <v>1252</v>
      </c>
      <c r="C686" t="s">
        <v>1337</v>
      </c>
      <c r="D686">
        <v>100802</v>
      </c>
      <c r="E686" t="s">
        <v>1339</v>
      </c>
      <c r="F686" t="str">
        <f t="shared" si="10"/>
        <v>中药学类</v>
      </c>
    </row>
    <row r="687" spans="1:6">
      <c r="A687">
        <v>686</v>
      </c>
      <c r="B687" t="s">
        <v>1252</v>
      </c>
      <c r="C687" t="s">
        <v>1337</v>
      </c>
      <c r="D687" t="s">
        <v>1340</v>
      </c>
      <c r="E687" t="s">
        <v>1341</v>
      </c>
      <c r="F687" t="str">
        <f t="shared" si="10"/>
        <v>中药学类</v>
      </c>
    </row>
    <row r="688" spans="1:6">
      <c r="A688">
        <v>687</v>
      </c>
      <c r="B688" t="s">
        <v>1252</v>
      </c>
      <c r="C688" t="s">
        <v>1337</v>
      </c>
      <c r="D688" t="s">
        <v>1342</v>
      </c>
      <c r="E688" t="s">
        <v>1343</v>
      </c>
      <c r="F688" t="str">
        <f t="shared" si="10"/>
        <v>中药学类</v>
      </c>
    </row>
    <row r="689" spans="1:6">
      <c r="A689">
        <v>688</v>
      </c>
      <c r="B689" t="s">
        <v>1252</v>
      </c>
      <c r="C689" t="s">
        <v>1337</v>
      </c>
      <c r="D689" t="s">
        <v>1344</v>
      </c>
      <c r="E689" t="s">
        <v>1345</v>
      </c>
      <c r="F689" t="str">
        <f t="shared" si="10"/>
        <v>中药学类</v>
      </c>
    </row>
    <row r="690" spans="1:6">
      <c r="A690">
        <v>689</v>
      </c>
      <c r="B690" t="s">
        <v>1252</v>
      </c>
      <c r="C690" t="s">
        <v>1337</v>
      </c>
      <c r="D690" t="s">
        <v>1346</v>
      </c>
      <c r="E690" t="s">
        <v>1347</v>
      </c>
      <c r="F690" t="str">
        <f t="shared" si="10"/>
        <v>中药学类</v>
      </c>
    </row>
    <row r="691" spans="1:6">
      <c r="A691">
        <v>690</v>
      </c>
      <c r="B691" t="s">
        <v>1252</v>
      </c>
      <c r="C691" t="s">
        <v>1348</v>
      </c>
      <c r="D691" t="s">
        <v>1349</v>
      </c>
      <c r="E691" t="s">
        <v>1350</v>
      </c>
      <c r="F691" t="str">
        <f t="shared" si="10"/>
        <v>法医学类</v>
      </c>
    </row>
    <row r="692" spans="1:6">
      <c r="A692">
        <v>691</v>
      </c>
      <c r="B692" t="s">
        <v>1252</v>
      </c>
      <c r="C692" t="s">
        <v>1351</v>
      </c>
      <c r="D692">
        <v>101001</v>
      </c>
      <c r="E692" t="s">
        <v>1352</v>
      </c>
      <c r="F692" t="str">
        <f t="shared" si="10"/>
        <v>医学技术类</v>
      </c>
    </row>
    <row r="693" spans="1:6">
      <c r="A693">
        <v>692</v>
      </c>
      <c r="B693" t="s">
        <v>1252</v>
      </c>
      <c r="C693" t="s">
        <v>1351</v>
      </c>
      <c r="D693">
        <v>101002</v>
      </c>
      <c r="E693" t="s">
        <v>1353</v>
      </c>
      <c r="F693" t="str">
        <f t="shared" si="10"/>
        <v>医学技术类</v>
      </c>
    </row>
    <row r="694" spans="1:6">
      <c r="A694">
        <v>693</v>
      </c>
      <c r="B694" t="s">
        <v>1252</v>
      </c>
      <c r="C694" t="s">
        <v>1351</v>
      </c>
      <c r="D694">
        <v>101003</v>
      </c>
      <c r="E694" t="s">
        <v>1354</v>
      </c>
      <c r="F694" t="str">
        <f t="shared" si="10"/>
        <v>医学技术类</v>
      </c>
    </row>
    <row r="695" spans="1:6">
      <c r="A695">
        <v>694</v>
      </c>
      <c r="B695" t="s">
        <v>1252</v>
      </c>
      <c r="C695" t="s">
        <v>1351</v>
      </c>
      <c r="D695">
        <v>101004</v>
      </c>
      <c r="E695" t="s">
        <v>1355</v>
      </c>
      <c r="F695" t="str">
        <f t="shared" si="10"/>
        <v>医学技术类</v>
      </c>
    </row>
    <row r="696" spans="1:6">
      <c r="A696">
        <v>695</v>
      </c>
      <c r="B696" t="s">
        <v>1252</v>
      </c>
      <c r="C696" t="s">
        <v>1351</v>
      </c>
      <c r="D696">
        <v>101005</v>
      </c>
      <c r="E696" t="s">
        <v>1356</v>
      </c>
      <c r="F696" t="str">
        <f t="shared" si="10"/>
        <v>医学技术类</v>
      </c>
    </row>
    <row r="697" spans="1:6">
      <c r="A697">
        <v>696</v>
      </c>
      <c r="B697" t="s">
        <v>1252</v>
      </c>
      <c r="C697" t="s">
        <v>1351</v>
      </c>
      <c r="D697">
        <v>101006</v>
      </c>
      <c r="E697" t="s">
        <v>1357</v>
      </c>
      <c r="F697" t="str">
        <f t="shared" si="10"/>
        <v>医学技术类</v>
      </c>
    </row>
    <row r="698" spans="1:6">
      <c r="A698">
        <v>697</v>
      </c>
      <c r="B698" t="s">
        <v>1252</v>
      </c>
      <c r="C698" t="s">
        <v>1351</v>
      </c>
      <c r="D698">
        <v>101007</v>
      </c>
      <c r="E698" t="s">
        <v>1358</v>
      </c>
      <c r="F698" t="str">
        <f t="shared" si="10"/>
        <v>医学技术类</v>
      </c>
    </row>
    <row r="699" spans="1:6">
      <c r="A699">
        <v>698</v>
      </c>
      <c r="B699" t="s">
        <v>1252</v>
      </c>
      <c r="C699" t="s">
        <v>1351</v>
      </c>
      <c r="D699" t="s">
        <v>1359</v>
      </c>
      <c r="E699" t="s">
        <v>1360</v>
      </c>
      <c r="F699" t="str">
        <f t="shared" si="10"/>
        <v>医学技术类</v>
      </c>
    </row>
    <row r="700" spans="1:6">
      <c r="A700">
        <v>699</v>
      </c>
      <c r="B700" t="s">
        <v>1252</v>
      </c>
      <c r="C700" t="s">
        <v>1351</v>
      </c>
      <c r="D700" t="s">
        <v>1361</v>
      </c>
      <c r="E700" t="s">
        <v>1362</v>
      </c>
      <c r="F700" t="str">
        <f t="shared" si="10"/>
        <v>医学技术类</v>
      </c>
    </row>
    <row r="701" spans="1:6">
      <c r="A701">
        <v>700</v>
      </c>
      <c r="B701" t="s">
        <v>1252</v>
      </c>
      <c r="C701" t="s">
        <v>1351</v>
      </c>
      <c r="D701" t="s">
        <v>1363</v>
      </c>
      <c r="E701" t="s">
        <v>1364</v>
      </c>
      <c r="F701" t="str">
        <f t="shared" si="10"/>
        <v>医学技术类</v>
      </c>
    </row>
    <row r="702" spans="1:6">
      <c r="A702">
        <v>701</v>
      </c>
      <c r="B702" t="s">
        <v>1252</v>
      </c>
      <c r="C702" t="s">
        <v>1351</v>
      </c>
      <c r="D702" t="s">
        <v>1365</v>
      </c>
      <c r="E702" t="s">
        <v>1366</v>
      </c>
      <c r="F702" t="str">
        <f t="shared" si="10"/>
        <v>医学技术类</v>
      </c>
    </row>
    <row r="703" spans="1:6">
      <c r="A703">
        <v>702</v>
      </c>
      <c r="B703" t="s">
        <v>1252</v>
      </c>
      <c r="C703" t="s">
        <v>1351</v>
      </c>
      <c r="D703" t="s">
        <v>1367</v>
      </c>
      <c r="E703" t="s">
        <v>1368</v>
      </c>
      <c r="F703" t="str">
        <f t="shared" si="10"/>
        <v>医学技术类</v>
      </c>
    </row>
    <row r="704" spans="1:6">
      <c r="A704">
        <v>703</v>
      </c>
      <c r="B704" t="s">
        <v>1252</v>
      </c>
      <c r="C704" t="s">
        <v>1351</v>
      </c>
      <c r="D704" t="s">
        <v>1369</v>
      </c>
      <c r="E704" t="s">
        <v>1370</v>
      </c>
      <c r="F704" t="str">
        <f t="shared" si="10"/>
        <v>医学技术类</v>
      </c>
    </row>
    <row r="705" spans="1:6">
      <c r="A705">
        <v>704</v>
      </c>
      <c r="B705" t="s">
        <v>1252</v>
      </c>
      <c r="C705" t="s">
        <v>1351</v>
      </c>
      <c r="D705" t="s">
        <v>1371</v>
      </c>
      <c r="E705" t="s">
        <v>1372</v>
      </c>
      <c r="F705" t="str">
        <f t="shared" si="10"/>
        <v>医学技术类</v>
      </c>
    </row>
    <row r="706" spans="1:6">
      <c r="A706">
        <v>705</v>
      </c>
      <c r="B706" t="s">
        <v>1252</v>
      </c>
      <c r="C706" t="s">
        <v>1351</v>
      </c>
      <c r="D706" t="s">
        <v>1373</v>
      </c>
      <c r="E706" t="s">
        <v>1374</v>
      </c>
      <c r="F706" t="str">
        <f t="shared" si="10"/>
        <v>医学技术类</v>
      </c>
    </row>
    <row r="707" spans="1:6">
      <c r="A707">
        <v>706</v>
      </c>
      <c r="B707" t="s">
        <v>1252</v>
      </c>
      <c r="C707" t="s">
        <v>1351</v>
      </c>
      <c r="D707" t="s">
        <v>1375</v>
      </c>
      <c r="E707" t="s">
        <v>1376</v>
      </c>
      <c r="F707" t="str">
        <f t="shared" ref="F707:F770" si="11">C707</f>
        <v>医学技术类</v>
      </c>
    </row>
    <row r="708" spans="1:6">
      <c r="A708">
        <v>707</v>
      </c>
      <c r="B708" t="s">
        <v>1252</v>
      </c>
      <c r="C708" t="s">
        <v>1351</v>
      </c>
      <c r="D708" t="s">
        <v>1377</v>
      </c>
      <c r="E708" t="s">
        <v>1378</v>
      </c>
      <c r="F708" t="str">
        <f t="shared" si="11"/>
        <v>医学技术类</v>
      </c>
    </row>
    <row r="709" spans="1:6">
      <c r="A709">
        <v>708</v>
      </c>
      <c r="B709" t="s">
        <v>1252</v>
      </c>
      <c r="C709" t="s">
        <v>1379</v>
      </c>
      <c r="D709" t="s">
        <v>1380</v>
      </c>
      <c r="E709" t="s">
        <v>1381</v>
      </c>
      <c r="F709" t="str">
        <f t="shared" si="11"/>
        <v>护理学类</v>
      </c>
    </row>
    <row r="710" spans="1:6">
      <c r="A710">
        <v>709</v>
      </c>
      <c r="B710" t="s">
        <v>1252</v>
      </c>
      <c r="C710" t="s">
        <v>1379</v>
      </c>
      <c r="D710" t="s">
        <v>1382</v>
      </c>
      <c r="E710" t="s">
        <v>1383</v>
      </c>
      <c r="F710" t="str">
        <f t="shared" si="11"/>
        <v>护理学类</v>
      </c>
    </row>
    <row r="711" spans="1:6">
      <c r="A711">
        <v>710</v>
      </c>
      <c r="B711" t="s">
        <v>1384</v>
      </c>
      <c r="C711" t="s">
        <v>1385</v>
      </c>
      <c r="D711">
        <v>120101</v>
      </c>
      <c r="E711" t="s">
        <v>1386</v>
      </c>
      <c r="F711" t="str">
        <f t="shared" si="11"/>
        <v>管理科学与工程类</v>
      </c>
    </row>
    <row r="712" spans="1:6">
      <c r="A712">
        <v>711</v>
      </c>
      <c r="B712" t="s">
        <v>1384</v>
      </c>
      <c r="C712" t="s">
        <v>1385</v>
      </c>
      <c r="D712">
        <v>120102</v>
      </c>
      <c r="E712" t="s">
        <v>1387</v>
      </c>
      <c r="F712" t="str">
        <f t="shared" si="11"/>
        <v>管理科学与工程类</v>
      </c>
    </row>
    <row r="713" spans="1:6">
      <c r="A713">
        <v>712</v>
      </c>
      <c r="B713" t="s">
        <v>1384</v>
      </c>
      <c r="C713" t="s">
        <v>1385</v>
      </c>
      <c r="D713">
        <v>120103</v>
      </c>
      <c r="E713" t="s">
        <v>1388</v>
      </c>
      <c r="F713" t="str">
        <f t="shared" si="11"/>
        <v>管理科学与工程类</v>
      </c>
    </row>
    <row r="714" spans="1:6">
      <c r="A714">
        <v>713</v>
      </c>
      <c r="B714" t="s">
        <v>1384</v>
      </c>
      <c r="C714" t="s">
        <v>1385</v>
      </c>
      <c r="D714">
        <v>120104</v>
      </c>
      <c r="E714" t="s">
        <v>1389</v>
      </c>
      <c r="F714" t="str">
        <f t="shared" si="11"/>
        <v>管理科学与工程类</v>
      </c>
    </row>
    <row r="715" spans="1:6">
      <c r="A715">
        <v>714</v>
      </c>
      <c r="B715" t="s">
        <v>1384</v>
      </c>
      <c r="C715" t="s">
        <v>1385</v>
      </c>
      <c r="D715">
        <v>120105</v>
      </c>
      <c r="E715" t="s">
        <v>1390</v>
      </c>
      <c r="F715" t="str">
        <f t="shared" si="11"/>
        <v>管理科学与工程类</v>
      </c>
    </row>
    <row r="716" spans="1:6">
      <c r="A716">
        <v>715</v>
      </c>
      <c r="B716" t="s">
        <v>1384</v>
      </c>
      <c r="C716" t="s">
        <v>1385</v>
      </c>
      <c r="D716" t="s">
        <v>1391</v>
      </c>
      <c r="E716" t="s">
        <v>1392</v>
      </c>
      <c r="F716" t="str">
        <f t="shared" si="11"/>
        <v>管理科学与工程类</v>
      </c>
    </row>
    <row r="717" spans="1:6">
      <c r="A717">
        <v>716</v>
      </c>
      <c r="B717" t="s">
        <v>1384</v>
      </c>
      <c r="C717" t="s">
        <v>1385</v>
      </c>
      <c r="D717" t="s">
        <v>1393</v>
      </c>
      <c r="E717" t="s">
        <v>1394</v>
      </c>
      <c r="F717" t="str">
        <f t="shared" si="11"/>
        <v>管理科学与工程类</v>
      </c>
    </row>
    <row r="718" spans="1:6">
      <c r="A718">
        <v>717</v>
      </c>
      <c r="B718" t="s">
        <v>1384</v>
      </c>
      <c r="C718" t="s">
        <v>1385</v>
      </c>
      <c r="D718" t="s">
        <v>1395</v>
      </c>
      <c r="E718" t="s">
        <v>1396</v>
      </c>
      <c r="F718" t="str">
        <f t="shared" si="11"/>
        <v>管理科学与工程类</v>
      </c>
    </row>
    <row r="719" spans="1:6">
      <c r="A719">
        <v>718</v>
      </c>
      <c r="B719" t="s">
        <v>1384</v>
      </c>
      <c r="C719" t="s">
        <v>1385</v>
      </c>
      <c r="D719" t="s">
        <v>1397</v>
      </c>
      <c r="E719" t="s">
        <v>1398</v>
      </c>
      <c r="F719" t="str">
        <f t="shared" si="11"/>
        <v>管理科学与工程类</v>
      </c>
    </row>
    <row r="720" spans="1:6">
      <c r="A720">
        <v>719</v>
      </c>
      <c r="B720" t="s">
        <v>1384</v>
      </c>
      <c r="C720" t="s">
        <v>1385</v>
      </c>
      <c r="D720" t="s">
        <v>1399</v>
      </c>
      <c r="E720" t="s">
        <v>1400</v>
      </c>
      <c r="F720" t="str">
        <f t="shared" si="11"/>
        <v>管理科学与工程类</v>
      </c>
    </row>
    <row r="721" spans="1:6">
      <c r="A721">
        <v>720</v>
      </c>
      <c r="B721" t="s">
        <v>1384</v>
      </c>
      <c r="C721" t="s">
        <v>1385</v>
      </c>
      <c r="D721" t="s">
        <v>1401</v>
      </c>
      <c r="E721" t="s">
        <v>1402</v>
      </c>
      <c r="F721" t="str">
        <f t="shared" si="11"/>
        <v>管理科学与工程类</v>
      </c>
    </row>
    <row r="722" spans="1:6">
      <c r="A722">
        <v>721</v>
      </c>
      <c r="B722" t="s">
        <v>1384</v>
      </c>
      <c r="C722" t="s">
        <v>161</v>
      </c>
      <c r="D722" t="s">
        <v>1403</v>
      </c>
      <c r="E722" t="s">
        <v>1404</v>
      </c>
      <c r="F722" t="str">
        <f t="shared" si="11"/>
        <v>工商管理类</v>
      </c>
    </row>
    <row r="723" spans="1:6">
      <c r="A723">
        <v>722</v>
      </c>
      <c r="B723" t="s">
        <v>1384</v>
      </c>
      <c r="C723" t="s">
        <v>161</v>
      </c>
      <c r="D723">
        <v>120202</v>
      </c>
      <c r="E723" t="s">
        <v>1405</v>
      </c>
      <c r="F723" t="str">
        <f t="shared" si="11"/>
        <v>工商管理类</v>
      </c>
    </row>
    <row r="724" spans="1:6">
      <c r="A724">
        <v>723</v>
      </c>
      <c r="B724" t="s">
        <v>1384</v>
      </c>
      <c r="C724" t="s">
        <v>161</v>
      </c>
      <c r="D724" t="s">
        <v>1406</v>
      </c>
      <c r="E724" t="s">
        <v>1407</v>
      </c>
      <c r="F724" t="str">
        <f t="shared" si="11"/>
        <v>工商管理类</v>
      </c>
    </row>
    <row r="725" spans="1:6">
      <c r="A725">
        <v>724</v>
      </c>
      <c r="B725" t="s">
        <v>1384</v>
      </c>
      <c r="C725" t="s">
        <v>161</v>
      </c>
      <c r="D725">
        <v>120204</v>
      </c>
      <c r="E725" t="s">
        <v>54</v>
      </c>
      <c r="F725" t="str">
        <f t="shared" si="11"/>
        <v>工商管理类</v>
      </c>
    </row>
    <row r="726" spans="1:6">
      <c r="A726">
        <v>725</v>
      </c>
      <c r="B726" t="s">
        <v>1384</v>
      </c>
      <c r="C726" t="s">
        <v>161</v>
      </c>
      <c r="D726">
        <v>120205</v>
      </c>
      <c r="E726" t="s">
        <v>51</v>
      </c>
      <c r="F726" t="str">
        <f t="shared" si="11"/>
        <v>工商管理类</v>
      </c>
    </row>
    <row r="727" spans="1:6">
      <c r="A727">
        <v>726</v>
      </c>
      <c r="B727" t="s">
        <v>1384</v>
      </c>
      <c r="C727" t="s">
        <v>161</v>
      </c>
      <c r="D727">
        <v>120206</v>
      </c>
      <c r="E727" t="s">
        <v>1408</v>
      </c>
      <c r="F727" t="str">
        <f t="shared" si="11"/>
        <v>工商管理类</v>
      </c>
    </row>
    <row r="728" spans="1:6">
      <c r="A728">
        <v>727</v>
      </c>
      <c r="B728" t="s">
        <v>1384</v>
      </c>
      <c r="C728" t="s">
        <v>161</v>
      </c>
      <c r="D728">
        <v>120207</v>
      </c>
      <c r="E728" t="s">
        <v>1409</v>
      </c>
      <c r="F728" t="str">
        <f t="shared" si="11"/>
        <v>工商管理类</v>
      </c>
    </row>
    <row r="729" spans="1:6">
      <c r="A729">
        <v>728</v>
      </c>
      <c r="B729" t="s">
        <v>1384</v>
      </c>
      <c r="C729" t="s">
        <v>161</v>
      </c>
      <c r="D729">
        <v>120208</v>
      </c>
      <c r="E729" t="s">
        <v>1410</v>
      </c>
      <c r="F729" t="str">
        <f t="shared" si="11"/>
        <v>工商管理类</v>
      </c>
    </row>
    <row r="730" spans="1:6">
      <c r="A730">
        <v>729</v>
      </c>
      <c r="B730" t="s">
        <v>1384</v>
      </c>
      <c r="C730" t="s">
        <v>161</v>
      </c>
      <c r="D730">
        <v>120209</v>
      </c>
      <c r="E730" t="s">
        <v>1411</v>
      </c>
      <c r="F730" t="str">
        <f t="shared" si="11"/>
        <v>工商管理类</v>
      </c>
    </row>
    <row r="731" spans="1:6">
      <c r="A731">
        <v>730</v>
      </c>
      <c r="B731" t="s">
        <v>1384</v>
      </c>
      <c r="C731" t="s">
        <v>161</v>
      </c>
      <c r="D731">
        <v>120210</v>
      </c>
      <c r="E731" t="s">
        <v>1412</v>
      </c>
      <c r="F731" t="str">
        <f t="shared" si="11"/>
        <v>工商管理类</v>
      </c>
    </row>
    <row r="732" spans="1:6">
      <c r="A732">
        <v>731</v>
      </c>
      <c r="B732" t="s">
        <v>1384</v>
      </c>
      <c r="C732" t="s">
        <v>161</v>
      </c>
      <c r="D732" t="s">
        <v>1413</v>
      </c>
      <c r="E732" t="s">
        <v>1414</v>
      </c>
      <c r="F732" t="str">
        <f t="shared" si="11"/>
        <v>工商管理类</v>
      </c>
    </row>
    <row r="733" spans="1:6">
      <c r="A733">
        <v>732</v>
      </c>
      <c r="B733" t="s">
        <v>1384</v>
      </c>
      <c r="C733" t="s">
        <v>161</v>
      </c>
      <c r="D733" t="s">
        <v>1415</v>
      </c>
      <c r="E733" t="s">
        <v>1416</v>
      </c>
      <c r="F733" t="str">
        <f t="shared" si="11"/>
        <v>工商管理类</v>
      </c>
    </row>
    <row r="734" spans="1:6">
      <c r="A734">
        <v>733</v>
      </c>
      <c r="B734" t="s">
        <v>1384</v>
      </c>
      <c r="C734" t="s">
        <v>161</v>
      </c>
      <c r="D734" t="s">
        <v>1417</v>
      </c>
      <c r="E734" t="s">
        <v>1418</v>
      </c>
      <c r="F734" t="str">
        <f t="shared" si="11"/>
        <v>工商管理类</v>
      </c>
    </row>
    <row r="735" spans="1:6">
      <c r="A735">
        <v>734</v>
      </c>
      <c r="B735" t="s">
        <v>1384</v>
      </c>
      <c r="C735" t="s">
        <v>161</v>
      </c>
      <c r="D735" t="s">
        <v>1419</v>
      </c>
      <c r="E735" t="s">
        <v>1420</v>
      </c>
      <c r="F735" t="str">
        <f t="shared" si="11"/>
        <v>工商管理类</v>
      </c>
    </row>
    <row r="736" spans="1:6">
      <c r="A736">
        <v>735</v>
      </c>
      <c r="B736" t="s">
        <v>1384</v>
      </c>
      <c r="C736" t="s">
        <v>161</v>
      </c>
      <c r="D736" t="s">
        <v>1421</v>
      </c>
      <c r="E736" t="s">
        <v>1422</v>
      </c>
      <c r="F736" t="str">
        <f t="shared" si="11"/>
        <v>工商管理类</v>
      </c>
    </row>
    <row r="737" spans="1:6">
      <c r="A737">
        <v>736</v>
      </c>
      <c r="B737" t="s">
        <v>1384</v>
      </c>
      <c r="C737" t="s">
        <v>161</v>
      </c>
      <c r="D737" t="s">
        <v>1423</v>
      </c>
      <c r="E737" t="s">
        <v>1424</v>
      </c>
      <c r="F737" t="str">
        <f t="shared" si="11"/>
        <v>工商管理类</v>
      </c>
    </row>
    <row r="738" spans="1:6">
      <c r="A738">
        <v>737</v>
      </c>
      <c r="B738" t="s">
        <v>1384</v>
      </c>
      <c r="C738" t="s">
        <v>161</v>
      </c>
      <c r="D738" t="s">
        <v>1425</v>
      </c>
      <c r="E738" t="s">
        <v>1426</v>
      </c>
      <c r="F738" t="str">
        <f t="shared" si="11"/>
        <v>工商管理类</v>
      </c>
    </row>
    <row r="739" spans="1:6">
      <c r="A739">
        <v>738</v>
      </c>
      <c r="B739" t="s">
        <v>1384</v>
      </c>
      <c r="C739" t="s">
        <v>161</v>
      </c>
      <c r="D739" t="s">
        <v>1427</v>
      </c>
      <c r="E739" t="s">
        <v>1428</v>
      </c>
      <c r="F739" t="str">
        <f t="shared" si="11"/>
        <v>工商管理类</v>
      </c>
    </row>
    <row r="740" spans="1:6">
      <c r="A740">
        <v>739</v>
      </c>
      <c r="B740" t="s">
        <v>1384</v>
      </c>
      <c r="C740" t="s">
        <v>1429</v>
      </c>
      <c r="D740">
        <v>120301</v>
      </c>
      <c r="E740" t="s">
        <v>1430</v>
      </c>
      <c r="F740" t="str">
        <f t="shared" si="11"/>
        <v>农业经济管理类</v>
      </c>
    </row>
    <row r="741" spans="1:6">
      <c r="A741">
        <v>740</v>
      </c>
      <c r="B741" t="s">
        <v>1384</v>
      </c>
      <c r="C741" t="s">
        <v>1429</v>
      </c>
      <c r="D741">
        <v>120302</v>
      </c>
      <c r="E741" t="s">
        <v>1431</v>
      </c>
      <c r="F741" t="str">
        <f t="shared" si="11"/>
        <v>农业经济管理类</v>
      </c>
    </row>
    <row r="742" spans="1:6">
      <c r="A742">
        <v>741</v>
      </c>
      <c r="B742" t="s">
        <v>1384</v>
      </c>
      <c r="C742" t="s">
        <v>1429</v>
      </c>
      <c r="D742" t="s">
        <v>1432</v>
      </c>
      <c r="E742" t="s">
        <v>1433</v>
      </c>
      <c r="F742" t="str">
        <f t="shared" si="11"/>
        <v>农业经济管理类</v>
      </c>
    </row>
    <row r="743" spans="1:6">
      <c r="A743">
        <v>742</v>
      </c>
      <c r="B743" t="s">
        <v>1384</v>
      </c>
      <c r="C743" t="s">
        <v>171</v>
      </c>
      <c r="D743">
        <v>120401</v>
      </c>
      <c r="E743" t="s">
        <v>1434</v>
      </c>
      <c r="F743" t="str">
        <f t="shared" si="11"/>
        <v>公共管理类</v>
      </c>
    </row>
    <row r="744" spans="1:6">
      <c r="A744">
        <v>743</v>
      </c>
      <c r="B744" t="s">
        <v>1384</v>
      </c>
      <c r="C744" t="s">
        <v>171</v>
      </c>
      <c r="D744">
        <v>120402</v>
      </c>
      <c r="E744" t="s">
        <v>1435</v>
      </c>
      <c r="F744" t="str">
        <f t="shared" si="11"/>
        <v>公共管理类</v>
      </c>
    </row>
    <row r="745" spans="1:6">
      <c r="A745">
        <v>744</v>
      </c>
      <c r="B745" t="s">
        <v>1384</v>
      </c>
      <c r="C745" t="s">
        <v>171</v>
      </c>
      <c r="D745">
        <v>120403</v>
      </c>
      <c r="E745" t="s">
        <v>1436</v>
      </c>
      <c r="F745" t="str">
        <f t="shared" si="11"/>
        <v>公共管理类</v>
      </c>
    </row>
    <row r="746" spans="1:6">
      <c r="A746">
        <v>745</v>
      </c>
      <c r="B746" t="s">
        <v>1384</v>
      </c>
      <c r="C746" t="s">
        <v>171</v>
      </c>
      <c r="D746">
        <v>120404</v>
      </c>
      <c r="E746" t="s">
        <v>1437</v>
      </c>
      <c r="F746" t="str">
        <f t="shared" si="11"/>
        <v>公共管理类</v>
      </c>
    </row>
    <row r="747" spans="1:6">
      <c r="A747">
        <v>746</v>
      </c>
      <c r="B747" t="s">
        <v>1384</v>
      </c>
      <c r="C747" t="s">
        <v>171</v>
      </c>
      <c r="D747">
        <v>120405</v>
      </c>
      <c r="E747" t="s">
        <v>1438</v>
      </c>
      <c r="F747" t="str">
        <f t="shared" si="11"/>
        <v>公共管理类</v>
      </c>
    </row>
    <row r="748" spans="1:6">
      <c r="A748">
        <v>747</v>
      </c>
      <c r="B748" t="s">
        <v>1384</v>
      </c>
      <c r="C748" t="s">
        <v>171</v>
      </c>
      <c r="D748" t="s">
        <v>1439</v>
      </c>
      <c r="E748" t="s">
        <v>1440</v>
      </c>
      <c r="F748" t="str">
        <f t="shared" si="11"/>
        <v>公共管理类</v>
      </c>
    </row>
    <row r="749" spans="1:6">
      <c r="A749">
        <v>748</v>
      </c>
      <c r="B749" t="s">
        <v>1384</v>
      </c>
      <c r="C749" t="s">
        <v>171</v>
      </c>
      <c r="D749" t="s">
        <v>1441</v>
      </c>
      <c r="E749" t="s">
        <v>1442</v>
      </c>
      <c r="F749" t="str">
        <f t="shared" si="11"/>
        <v>公共管理类</v>
      </c>
    </row>
    <row r="750" spans="1:6">
      <c r="A750">
        <v>749</v>
      </c>
      <c r="B750" t="s">
        <v>1384</v>
      </c>
      <c r="C750" t="s">
        <v>171</v>
      </c>
      <c r="D750" t="s">
        <v>1443</v>
      </c>
      <c r="E750" t="s">
        <v>1444</v>
      </c>
      <c r="F750" t="str">
        <f t="shared" si="11"/>
        <v>公共管理类</v>
      </c>
    </row>
    <row r="751" spans="1:6">
      <c r="A751">
        <v>750</v>
      </c>
      <c r="B751" t="s">
        <v>1384</v>
      </c>
      <c r="C751" t="s">
        <v>171</v>
      </c>
      <c r="D751" t="s">
        <v>1445</v>
      </c>
      <c r="E751" t="s">
        <v>1446</v>
      </c>
      <c r="F751" t="str">
        <f t="shared" si="11"/>
        <v>公共管理类</v>
      </c>
    </row>
    <row r="752" spans="1:6">
      <c r="A752">
        <v>751</v>
      </c>
      <c r="B752" t="s">
        <v>1384</v>
      </c>
      <c r="C752" t="s">
        <v>171</v>
      </c>
      <c r="D752" t="s">
        <v>1447</v>
      </c>
      <c r="E752" t="s">
        <v>149</v>
      </c>
      <c r="F752" t="str">
        <f t="shared" si="11"/>
        <v>公共管理类</v>
      </c>
    </row>
    <row r="753" spans="1:6">
      <c r="A753">
        <v>752</v>
      </c>
      <c r="B753" t="s">
        <v>1384</v>
      </c>
      <c r="C753" t="s">
        <v>171</v>
      </c>
      <c r="D753" t="s">
        <v>1448</v>
      </c>
      <c r="E753" t="s">
        <v>1449</v>
      </c>
      <c r="F753" t="str">
        <f t="shared" si="11"/>
        <v>公共管理类</v>
      </c>
    </row>
    <row r="754" spans="1:6">
      <c r="A754">
        <v>753</v>
      </c>
      <c r="B754" t="s">
        <v>1384</v>
      </c>
      <c r="C754" t="s">
        <v>171</v>
      </c>
      <c r="D754" t="s">
        <v>1450</v>
      </c>
      <c r="E754" t="s">
        <v>1451</v>
      </c>
      <c r="F754" t="str">
        <f t="shared" si="11"/>
        <v>公共管理类</v>
      </c>
    </row>
    <row r="755" spans="1:6">
      <c r="A755">
        <v>754</v>
      </c>
      <c r="B755" t="s">
        <v>1384</v>
      </c>
      <c r="C755" t="s">
        <v>171</v>
      </c>
      <c r="D755" t="s">
        <v>1452</v>
      </c>
      <c r="E755" t="s">
        <v>1453</v>
      </c>
      <c r="F755" t="str">
        <f t="shared" si="11"/>
        <v>公共管理类</v>
      </c>
    </row>
    <row r="756" spans="1:6">
      <c r="A756">
        <v>755</v>
      </c>
      <c r="B756" t="s">
        <v>1384</v>
      </c>
      <c r="C756" t="s">
        <v>171</v>
      </c>
      <c r="D756" t="s">
        <v>1454</v>
      </c>
      <c r="E756" t="s">
        <v>1455</v>
      </c>
      <c r="F756" t="str">
        <f t="shared" si="11"/>
        <v>公共管理类</v>
      </c>
    </row>
    <row r="757" spans="1:6">
      <c r="A757">
        <v>756</v>
      </c>
      <c r="B757" t="s">
        <v>1384</v>
      </c>
      <c r="C757" t="s">
        <v>171</v>
      </c>
      <c r="D757" t="s">
        <v>1456</v>
      </c>
      <c r="E757" t="s">
        <v>1457</v>
      </c>
      <c r="F757" t="str">
        <f t="shared" si="11"/>
        <v>公共管理类</v>
      </c>
    </row>
    <row r="758" spans="1:6">
      <c r="A758">
        <v>757</v>
      </c>
      <c r="B758" t="s">
        <v>1384</v>
      </c>
      <c r="C758" t="s">
        <v>171</v>
      </c>
      <c r="D758" t="s">
        <v>1458</v>
      </c>
      <c r="E758" t="s">
        <v>1459</v>
      </c>
      <c r="F758" t="str">
        <f t="shared" si="11"/>
        <v>公共管理类</v>
      </c>
    </row>
    <row r="759" spans="1:6">
      <c r="A759">
        <v>758</v>
      </c>
      <c r="B759" t="s">
        <v>1384</v>
      </c>
      <c r="C759" t="s">
        <v>171</v>
      </c>
      <c r="D759" t="s">
        <v>1460</v>
      </c>
      <c r="E759" t="s">
        <v>1461</v>
      </c>
      <c r="F759" t="str">
        <f t="shared" si="11"/>
        <v>公共管理类</v>
      </c>
    </row>
    <row r="760" spans="1:6">
      <c r="A760">
        <v>759</v>
      </c>
      <c r="B760" t="s">
        <v>1384</v>
      </c>
      <c r="C760" t="s">
        <v>171</v>
      </c>
      <c r="D760" t="s">
        <v>1462</v>
      </c>
      <c r="E760" t="s">
        <v>1463</v>
      </c>
      <c r="F760" t="str">
        <f t="shared" si="11"/>
        <v>公共管理类</v>
      </c>
    </row>
    <row r="761" spans="1:6">
      <c r="A761">
        <v>760</v>
      </c>
      <c r="B761" t="s">
        <v>1384</v>
      </c>
      <c r="C761" t="s">
        <v>171</v>
      </c>
      <c r="D761" t="s">
        <v>1464</v>
      </c>
      <c r="E761" t="s">
        <v>1465</v>
      </c>
      <c r="F761" t="str">
        <f t="shared" si="11"/>
        <v>公共管理类</v>
      </c>
    </row>
    <row r="762" spans="1:6">
      <c r="A762">
        <v>761</v>
      </c>
      <c r="B762" t="s">
        <v>1384</v>
      </c>
      <c r="C762" t="s">
        <v>171</v>
      </c>
      <c r="D762" t="s">
        <v>1466</v>
      </c>
      <c r="E762" t="s">
        <v>1467</v>
      </c>
      <c r="F762" t="str">
        <f t="shared" si="11"/>
        <v>公共管理类</v>
      </c>
    </row>
    <row r="763" spans="1:6">
      <c r="A763">
        <v>762</v>
      </c>
      <c r="B763" t="s">
        <v>1384</v>
      </c>
      <c r="C763" t="s">
        <v>171</v>
      </c>
      <c r="D763" t="s">
        <v>1468</v>
      </c>
      <c r="E763" t="s">
        <v>1469</v>
      </c>
      <c r="F763" t="str">
        <f t="shared" si="11"/>
        <v>公共管理类</v>
      </c>
    </row>
    <row r="764" spans="1:6">
      <c r="A764">
        <v>763</v>
      </c>
      <c r="B764" t="s">
        <v>1384</v>
      </c>
      <c r="C764" t="s">
        <v>1470</v>
      </c>
      <c r="D764">
        <v>120501</v>
      </c>
      <c r="E764" t="s">
        <v>1471</v>
      </c>
      <c r="F764" t="str">
        <f t="shared" si="11"/>
        <v>图书情报与档案管理类</v>
      </c>
    </row>
    <row r="765" spans="1:6">
      <c r="A765">
        <v>764</v>
      </c>
      <c r="B765" t="s">
        <v>1384</v>
      </c>
      <c r="C765" t="s">
        <v>1470</v>
      </c>
      <c r="D765">
        <v>120502</v>
      </c>
      <c r="E765" t="s">
        <v>1472</v>
      </c>
      <c r="F765" t="str">
        <f t="shared" si="11"/>
        <v>图书情报与档案管理类</v>
      </c>
    </row>
    <row r="766" spans="1:6">
      <c r="A766">
        <v>765</v>
      </c>
      <c r="B766" t="s">
        <v>1384</v>
      </c>
      <c r="C766" t="s">
        <v>1470</v>
      </c>
      <c r="D766">
        <v>120503</v>
      </c>
      <c r="E766" t="s">
        <v>1473</v>
      </c>
      <c r="F766" t="str">
        <f t="shared" si="11"/>
        <v>图书情报与档案管理类</v>
      </c>
    </row>
    <row r="767" spans="1:6">
      <c r="A767">
        <v>766</v>
      </c>
      <c r="B767" t="s">
        <v>1384</v>
      </c>
      <c r="C767" t="s">
        <v>1474</v>
      </c>
      <c r="D767">
        <v>120601</v>
      </c>
      <c r="E767" t="s">
        <v>1475</v>
      </c>
      <c r="F767" t="str">
        <f t="shared" si="11"/>
        <v>物流管理与工程类</v>
      </c>
    </row>
    <row r="768" spans="1:6">
      <c r="A768">
        <v>767</v>
      </c>
      <c r="B768" t="s">
        <v>1384</v>
      </c>
      <c r="C768" t="s">
        <v>1474</v>
      </c>
      <c r="D768">
        <v>120602</v>
      </c>
      <c r="E768" t="s">
        <v>1476</v>
      </c>
      <c r="F768" t="str">
        <f t="shared" si="11"/>
        <v>物流管理与工程类</v>
      </c>
    </row>
    <row r="769" spans="1:6">
      <c r="A769">
        <v>768</v>
      </c>
      <c r="B769" t="s">
        <v>1384</v>
      </c>
      <c r="C769" t="s">
        <v>1474</v>
      </c>
      <c r="D769" t="s">
        <v>1477</v>
      </c>
      <c r="E769" t="s">
        <v>1478</v>
      </c>
      <c r="F769" t="str">
        <f t="shared" si="11"/>
        <v>物流管理与工程类</v>
      </c>
    </row>
    <row r="770" spans="1:6">
      <c r="A770">
        <v>769</v>
      </c>
      <c r="B770" t="s">
        <v>1384</v>
      </c>
      <c r="C770" t="s">
        <v>1474</v>
      </c>
      <c r="D770" t="s">
        <v>1479</v>
      </c>
      <c r="E770" t="s">
        <v>1480</v>
      </c>
      <c r="F770" t="str">
        <f t="shared" si="11"/>
        <v>物流管理与工程类</v>
      </c>
    </row>
    <row r="771" spans="1:6">
      <c r="A771">
        <v>770</v>
      </c>
      <c r="B771" t="s">
        <v>1384</v>
      </c>
      <c r="C771" t="s">
        <v>1481</v>
      </c>
      <c r="D771">
        <v>120701</v>
      </c>
      <c r="E771" t="s">
        <v>1482</v>
      </c>
      <c r="F771" t="str">
        <f t="shared" ref="F771:F834" si="12">C771</f>
        <v>工业工程类</v>
      </c>
    </row>
    <row r="772" spans="1:6">
      <c r="A772">
        <v>771</v>
      </c>
      <c r="B772" t="s">
        <v>1384</v>
      </c>
      <c r="C772" t="s">
        <v>1481</v>
      </c>
      <c r="D772" t="s">
        <v>1483</v>
      </c>
      <c r="E772" t="s">
        <v>1484</v>
      </c>
      <c r="F772" t="str">
        <f t="shared" si="12"/>
        <v>工业工程类</v>
      </c>
    </row>
    <row r="773" spans="1:6">
      <c r="A773">
        <v>772</v>
      </c>
      <c r="B773" t="s">
        <v>1384</v>
      </c>
      <c r="C773" t="s">
        <v>1481</v>
      </c>
      <c r="D773" t="s">
        <v>1485</v>
      </c>
      <c r="E773" t="s">
        <v>1486</v>
      </c>
      <c r="F773" t="str">
        <f t="shared" si="12"/>
        <v>工业工程类</v>
      </c>
    </row>
    <row r="774" spans="1:6">
      <c r="A774">
        <v>773</v>
      </c>
      <c r="B774" t="s">
        <v>1384</v>
      </c>
      <c r="C774" t="s">
        <v>168</v>
      </c>
      <c r="D774">
        <v>120801</v>
      </c>
      <c r="E774" t="s">
        <v>53</v>
      </c>
      <c r="F774" t="str">
        <f t="shared" si="12"/>
        <v>电子商务类</v>
      </c>
    </row>
    <row r="775" spans="1:6">
      <c r="A775">
        <v>774</v>
      </c>
      <c r="B775" t="s">
        <v>1384</v>
      </c>
      <c r="C775" t="s">
        <v>168</v>
      </c>
      <c r="D775" t="s">
        <v>1487</v>
      </c>
      <c r="E775" t="s">
        <v>1488</v>
      </c>
      <c r="F775" t="str">
        <f t="shared" si="12"/>
        <v>电子商务类</v>
      </c>
    </row>
    <row r="776" spans="1:6">
      <c r="A776">
        <v>775</v>
      </c>
      <c r="B776" t="s">
        <v>1384</v>
      </c>
      <c r="C776" t="s">
        <v>168</v>
      </c>
      <c r="D776" t="s">
        <v>1489</v>
      </c>
      <c r="E776" t="s">
        <v>150</v>
      </c>
      <c r="F776" t="str">
        <f t="shared" si="12"/>
        <v>电子商务类</v>
      </c>
    </row>
    <row r="777" spans="1:6">
      <c r="A777">
        <v>776</v>
      </c>
      <c r="B777" t="s">
        <v>1384</v>
      </c>
      <c r="C777" t="s">
        <v>170</v>
      </c>
      <c r="D777" t="s">
        <v>1490</v>
      </c>
      <c r="E777" t="s">
        <v>1491</v>
      </c>
      <c r="F777" t="str">
        <f t="shared" si="12"/>
        <v>旅游管理类</v>
      </c>
    </row>
    <row r="778" spans="1:6">
      <c r="A778">
        <v>777</v>
      </c>
      <c r="B778" t="s">
        <v>1384</v>
      </c>
      <c r="C778" t="s">
        <v>170</v>
      </c>
      <c r="D778">
        <v>120902</v>
      </c>
      <c r="E778" t="s">
        <v>151</v>
      </c>
      <c r="F778" t="str">
        <f t="shared" si="12"/>
        <v>旅游管理类</v>
      </c>
    </row>
    <row r="779" spans="1:6">
      <c r="A779">
        <v>778</v>
      </c>
      <c r="B779" t="s">
        <v>1384</v>
      </c>
      <c r="C779" t="s">
        <v>170</v>
      </c>
      <c r="D779">
        <v>120903</v>
      </c>
      <c r="E779" t="s">
        <v>52</v>
      </c>
      <c r="F779" t="str">
        <f t="shared" si="12"/>
        <v>旅游管理类</v>
      </c>
    </row>
    <row r="780" spans="1:6">
      <c r="A780">
        <v>779</v>
      </c>
      <c r="B780" t="s">
        <v>1384</v>
      </c>
      <c r="C780" t="s">
        <v>170</v>
      </c>
      <c r="D780" t="s">
        <v>1492</v>
      </c>
      <c r="E780" t="s">
        <v>1493</v>
      </c>
      <c r="F780" t="str">
        <f t="shared" si="12"/>
        <v>旅游管理类</v>
      </c>
    </row>
    <row r="781" spans="1:6">
      <c r="A781">
        <v>780</v>
      </c>
      <c r="B781" t="s">
        <v>1384</v>
      </c>
      <c r="C781" t="s">
        <v>170</v>
      </c>
      <c r="D781" t="s">
        <v>1494</v>
      </c>
      <c r="E781" t="s">
        <v>1495</v>
      </c>
      <c r="F781" t="str">
        <f t="shared" si="12"/>
        <v>旅游管理类</v>
      </c>
    </row>
    <row r="782" spans="1:6">
      <c r="A782">
        <v>781</v>
      </c>
      <c r="B782" t="s">
        <v>1496</v>
      </c>
      <c r="C782" t="s">
        <v>1497</v>
      </c>
      <c r="D782">
        <v>130101</v>
      </c>
      <c r="E782" t="s">
        <v>1498</v>
      </c>
      <c r="F782" t="str">
        <f t="shared" si="12"/>
        <v>艺术学理论类</v>
      </c>
    </row>
    <row r="783" spans="1:6">
      <c r="A783">
        <v>782</v>
      </c>
      <c r="B783" t="s">
        <v>1496</v>
      </c>
      <c r="C783" t="s">
        <v>1497</v>
      </c>
      <c r="D783" t="s">
        <v>1499</v>
      </c>
      <c r="E783" t="s">
        <v>1500</v>
      </c>
      <c r="F783" t="str">
        <f t="shared" si="12"/>
        <v>艺术学理论类</v>
      </c>
    </row>
    <row r="784" spans="1:6">
      <c r="A784">
        <v>783</v>
      </c>
      <c r="B784" t="s">
        <v>1496</v>
      </c>
      <c r="C784" t="s">
        <v>1497</v>
      </c>
      <c r="D784" t="s">
        <v>1501</v>
      </c>
      <c r="E784" t="s">
        <v>1502</v>
      </c>
      <c r="F784" t="str">
        <f t="shared" si="12"/>
        <v>艺术学理论类</v>
      </c>
    </row>
    <row r="785" spans="1:6">
      <c r="A785">
        <v>784</v>
      </c>
      <c r="B785" t="s">
        <v>1496</v>
      </c>
      <c r="C785" t="s">
        <v>1503</v>
      </c>
      <c r="D785">
        <v>130201</v>
      </c>
      <c r="E785" t="s">
        <v>1504</v>
      </c>
      <c r="F785" t="str">
        <f t="shared" si="12"/>
        <v>音乐与舞蹈学类</v>
      </c>
    </row>
    <row r="786" spans="1:6">
      <c r="A786">
        <v>785</v>
      </c>
      <c r="B786" t="s">
        <v>1496</v>
      </c>
      <c r="C786" t="s">
        <v>1503</v>
      </c>
      <c r="D786">
        <v>130202</v>
      </c>
      <c r="E786" t="s">
        <v>1505</v>
      </c>
      <c r="F786" t="str">
        <f t="shared" si="12"/>
        <v>音乐与舞蹈学类</v>
      </c>
    </row>
    <row r="787" spans="1:6">
      <c r="A787">
        <v>786</v>
      </c>
      <c r="B787" t="s">
        <v>1496</v>
      </c>
      <c r="C787" t="s">
        <v>1503</v>
      </c>
      <c r="D787">
        <v>130203</v>
      </c>
      <c r="E787" t="s">
        <v>1506</v>
      </c>
      <c r="F787" t="str">
        <f t="shared" si="12"/>
        <v>音乐与舞蹈学类</v>
      </c>
    </row>
    <row r="788" spans="1:6">
      <c r="A788">
        <v>787</v>
      </c>
      <c r="B788" t="s">
        <v>1496</v>
      </c>
      <c r="C788" t="s">
        <v>1503</v>
      </c>
      <c r="D788">
        <v>130204</v>
      </c>
      <c r="E788" t="s">
        <v>1507</v>
      </c>
      <c r="F788" t="str">
        <f t="shared" si="12"/>
        <v>音乐与舞蹈学类</v>
      </c>
    </row>
    <row r="789" spans="1:6">
      <c r="A789">
        <v>788</v>
      </c>
      <c r="B789" t="s">
        <v>1496</v>
      </c>
      <c r="C789" t="s">
        <v>1503</v>
      </c>
      <c r="D789">
        <v>130205</v>
      </c>
      <c r="E789" t="s">
        <v>1508</v>
      </c>
      <c r="F789" t="str">
        <f t="shared" si="12"/>
        <v>音乐与舞蹈学类</v>
      </c>
    </row>
    <row r="790" spans="1:6">
      <c r="A790">
        <v>789</v>
      </c>
      <c r="B790" t="s">
        <v>1496</v>
      </c>
      <c r="C790" t="s">
        <v>1503</v>
      </c>
      <c r="D790">
        <v>130206</v>
      </c>
      <c r="E790" t="s">
        <v>1509</v>
      </c>
      <c r="F790" t="str">
        <f t="shared" si="12"/>
        <v>音乐与舞蹈学类</v>
      </c>
    </row>
    <row r="791" spans="1:6">
      <c r="A791">
        <v>790</v>
      </c>
      <c r="B791" t="s">
        <v>1496</v>
      </c>
      <c r="C791" t="s">
        <v>1503</v>
      </c>
      <c r="D791" t="s">
        <v>1510</v>
      </c>
      <c r="E791" t="s">
        <v>1511</v>
      </c>
      <c r="F791" t="str">
        <f t="shared" si="12"/>
        <v>音乐与舞蹈学类</v>
      </c>
    </row>
    <row r="792" spans="1:6">
      <c r="A792">
        <v>791</v>
      </c>
      <c r="B792" t="s">
        <v>1496</v>
      </c>
      <c r="C792" t="s">
        <v>1503</v>
      </c>
      <c r="D792" t="s">
        <v>1512</v>
      </c>
      <c r="E792" t="s">
        <v>1513</v>
      </c>
      <c r="F792" t="str">
        <f t="shared" si="12"/>
        <v>音乐与舞蹈学类</v>
      </c>
    </row>
    <row r="793" spans="1:6">
      <c r="A793">
        <v>792</v>
      </c>
      <c r="B793" t="s">
        <v>1496</v>
      </c>
      <c r="C793" t="s">
        <v>1503</v>
      </c>
      <c r="D793" t="s">
        <v>1514</v>
      </c>
      <c r="E793" t="s">
        <v>1515</v>
      </c>
      <c r="F793" t="str">
        <f t="shared" si="12"/>
        <v>音乐与舞蹈学类</v>
      </c>
    </row>
    <row r="794" spans="1:6">
      <c r="A794">
        <v>793</v>
      </c>
      <c r="B794" t="s">
        <v>1496</v>
      </c>
      <c r="C794" t="s">
        <v>1503</v>
      </c>
      <c r="D794" t="s">
        <v>1516</v>
      </c>
      <c r="E794" t="s">
        <v>1517</v>
      </c>
      <c r="F794" t="str">
        <f t="shared" si="12"/>
        <v>音乐与舞蹈学类</v>
      </c>
    </row>
    <row r="795" spans="1:6">
      <c r="A795">
        <v>794</v>
      </c>
      <c r="B795" t="s">
        <v>1496</v>
      </c>
      <c r="C795" t="s">
        <v>1503</v>
      </c>
      <c r="D795" t="s">
        <v>1518</v>
      </c>
      <c r="E795" t="s">
        <v>1519</v>
      </c>
      <c r="F795" t="str">
        <f t="shared" si="12"/>
        <v>音乐与舞蹈学类</v>
      </c>
    </row>
    <row r="796" spans="1:6">
      <c r="A796">
        <v>795</v>
      </c>
      <c r="B796" t="s">
        <v>1496</v>
      </c>
      <c r="C796" t="s">
        <v>1503</v>
      </c>
      <c r="D796" t="s">
        <v>1520</v>
      </c>
      <c r="E796" t="s">
        <v>1521</v>
      </c>
      <c r="F796" t="str">
        <f t="shared" si="12"/>
        <v>音乐与舞蹈学类</v>
      </c>
    </row>
    <row r="797" spans="1:6">
      <c r="A797">
        <v>796</v>
      </c>
      <c r="B797" t="s">
        <v>1496</v>
      </c>
      <c r="C797" t="s">
        <v>1503</v>
      </c>
      <c r="D797" t="s">
        <v>1522</v>
      </c>
      <c r="E797" t="s">
        <v>1523</v>
      </c>
      <c r="F797" t="str">
        <f t="shared" si="12"/>
        <v>音乐与舞蹈学类</v>
      </c>
    </row>
    <row r="798" spans="1:6">
      <c r="A798">
        <v>797</v>
      </c>
      <c r="B798" t="s">
        <v>1496</v>
      </c>
      <c r="C798" t="s">
        <v>1503</v>
      </c>
      <c r="D798" t="s">
        <v>1524</v>
      </c>
      <c r="E798" t="s">
        <v>1525</v>
      </c>
      <c r="F798" t="str">
        <f t="shared" si="12"/>
        <v>音乐与舞蹈学类</v>
      </c>
    </row>
    <row r="799" spans="1:6">
      <c r="A799">
        <v>798</v>
      </c>
      <c r="B799" t="s">
        <v>1496</v>
      </c>
      <c r="C799" t="s">
        <v>1503</v>
      </c>
      <c r="D799" t="s">
        <v>1526</v>
      </c>
      <c r="E799" t="s">
        <v>1527</v>
      </c>
      <c r="F799" t="str">
        <f t="shared" si="12"/>
        <v>音乐与舞蹈学类</v>
      </c>
    </row>
    <row r="800" spans="1:6">
      <c r="A800">
        <v>799</v>
      </c>
      <c r="B800" t="s">
        <v>1496</v>
      </c>
      <c r="C800" t="s">
        <v>166</v>
      </c>
      <c r="D800">
        <v>130301</v>
      </c>
      <c r="E800" t="s">
        <v>1528</v>
      </c>
      <c r="F800" t="str">
        <f t="shared" si="12"/>
        <v>戏剧与影视学类</v>
      </c>
    </row>
    <row r="801" spans="1:6">
      <c r="A801">
        <v>800</v>
      </c>
      <c r="B801" t="s">
        <v>1496</v>
      </c>
      <c r="C801" t="s">
        <v>166</v>
      </c>
      <c r="D801">
        <v>130302</v>
      </c>
      <c r="E801" t="s">
        <v>1529</v>
      </c>
      <c r="F801" t="str">
        <f t="shared" si="12"/>
        <v>戏剧与影视学类</v>
      </c>
    </row>
    <row r="802" spans="1:6">
      <c r="A802">
        <v>801</v>
      </c>
      <c r="B802" t="s">
        <v>1496</v>
      </c>
      <c r="C802" t="s">
        <v>166</v>
      </c>
      <c r="D802">
        <v>130303</v>
      </c>
      <c r="E802" t="s">
        <v>1530</v>
      </c>
      <c r="F802" t="str">
        <f t="shared" si="12"/>
        <v>戏剧与影视学类</v>
      </c>
    </row>
    <row r="803" spans="1:6">
      <c r="A803">
        <v>802</v>
      </c>
      <c r="B803" t="s">
        <v>1496</v>
      </c>
      <c r="C803" t="s">
        <v>166</v>
      </c>
      <c r="D803">
        <v>130304</v>
      </c>
      <c r="E803" t="s">
        <v>1531</v>
      </c>
      <c r="F803" t="str">
        <f t="shared" si="12"/>
        <v>戏剧与影视学类</v>
      </c>
    </row>
    <row r="804" spans="1:6">
      <c r="A804">
        <v>803</v>
      </c>
      <c r="B804" t="s">
        <v>1496</v>
      </c>
      <c r="C804" t="s">
        <v>166</v>
      </c>
      <c r="D804">
        <v>130305</v>
      </c>
      <c r="E804" t="s">
        <v>1532</v>
      </c>
      <c r="F804" t="str">
        <f t="shared" si="12"/>
        <v>戏剧与影视学类</v>
      </c>
    </row>
    <row r="805" spans="1:6">
      <c r="A805">
        <v>804</v>
      </c>
      <c r="B805" t="s">
        <v>1496</v>
      </c>
      <c r="C805" t="s">
        <v>166</v>
      </c>
      <c r="D805">
        <v>130306</v>
      </c>
      <c r="E805" t="s">
        <v>1533</v>
      </c>
      <c r="F805" t="str">
        <f t="shared" si="12"/>
        <v>戏剧与影视学类</v>
      </c>
    </row>
    <row r="806" spans="1:6">
      <c r="A806">
        <v>805</v>
      </c>
      <c r="B806" t="s">
        <v>1496</v>
      </c>
      <c r="C806" t="s">
        <v>166</v>
      </c>
      <c r="D806">
        <v>130307</v>
      </c>
      <c r="E806" t="s">
        <v>1534</v>
      </c>
      <c r="F806" t="str">
        <f t="shared" si="12"/>
        <v>戏剧与影视学类</v>
      </c>
    </row>
    <row r="807" spans="1:6">
      <c r="A807">
        <v>806</v>
      </c>
      <c r="B807" t="s">
        <v>1496</v>
      </c>
      <c r="C807" t="s">
        <v>166</v>
      </c>
      <c r="D807">
        <v>130308</v>
      </c>
      <c r="E807" t="s">
        <v>1535</v>
      </c>
      <c r="F807" t="str">
        <f t="shared" si="12"/>
        <v>戏剧与影视学类</v>
      </c>
    </row>
    <row r="808" spans="1:6">
      <c r="A808">
        <v>807</v>
      </c>
      <c r="B808" t="s">
        <v>1496</v>
      </c>
      <c r="C808" t="s">
        <v>166</v>
      </c>
      <c r="D808">
        <v>130309</v>
      </c>
      <c r="E808" t="s">
        <v>55</v>
      </c>
      <c r="F808" t="str">
        <f t="shared" si="12"/>
        <v>戏剧与影视学类</v>
      </c>
    </row>
    <row r="809" spans="1:6">
      <c r="A809">
        <v>808</v>
      </c>
      <c r="B809" t="s">
        <v>1496</v>
      </c>
      <c r="C809" t="s">
        <v>166</v>
      </c>
      <c r="D809">
        <v>130310</v>
      </c>
      <c r="E809" t="s">
        <v>1536</v>
      </c>
      <c r="F809" t="str">
        <f t="shared" si="12"/>
        <v>戏剧与影视学类</v>
      </c>
    </row>
    <row r="810" spans="1:6">
      <c r="A810">
        <v>809</v>
      </c>
      <c r="B810" t="s">
        <v>1496</v>
      </c>
      <c r="C810" t="s">
        <v>166</v>
      </c>
      <c r="D810" t="s">
        <v>1537</v>
      </c>
      <c r="E810" t="s">
        <v>1538</v>
      </c>
      <c r="F810" t="str">
        <f t="shared" si="12"/>
        <v>戏剧与影视学类</v>
      </c>
    </row>
    <row r="811" spans="1:6">
      <c r="A811">
        <v>810</v>
      </c>
      <c r="B811" t="s">
        <v>1496</v>
      </c>
      <c r="C811" t="s">
        <v>166</v>
      </c>
      <c r="D811" t="s">
        <v>1539</v>
      </c>
      <c r="E811" t="s">
        <v>1540</v>
      </c>
      <c r="F811" t="str">
        <f t="shared" si="12"/>
        <v>戏剧与影视学类</v>
      </c>
    </row>
    <row r="812" spans="1:6">
      <c r="A812">
        <v>811</v>
      </c>
      <c r="B812" t="s">
        <v>1496</v>
      </c>
      <c r="C812" t="s">
        <v>166</v>
      </c>
      <c r="D812" t="s">
        <v>1541</v>
      </c>
      <c r="E812" t="s">
        <v>1542</v>
      </c>
      <c r="F812" t="str">
        <f t="shared" si="12"/>
        <v>戏剧与影视学类</v>
      </c>
    </row>
    <row r="813" spans="1:6">
      <c r="A813">
        <v>812</v>
      </c>
      <c r="B813" t="s">
        <v>1496</v>
      </c>
      <c r="C813" t="s">
        <v>166</v>
      </c>
      <c r="D813" t="s">
        <v>1543</v>
      </c>
      <c r="E813" t="s">
        <v>1544</v>
      </c>
      <c r="F813" t="str">
        <f t="shared" si="12"/>
        <v>戏剧与影视学类</v>
      </c>
    </row>
    <row r="814" spans="1:6">
      <c r="A814">
        <v>813</v>
      </c>
      <c r="B814" t="s">
        <v>1496</v>
      </c>
      <c r="C814" t="s">
        <v>166</v>
      </c>
      <c r="D814" t="s">
        <v>1545</v>
      </c>
      <c r="E814" t="s">
        <v>1546</v>
      </c>
      <c r="F814" t="str">
        <f t="shared" si="12"/>
        <v>戏剧与影视学类</v>
      </c>
    </row>
    <row r="815" spans="1:6">
      <c r="A815">
        <v>814</v>
      </c>
      <c r="B815" t="s">
        <v>1496</v>
      </c>
      <c r="C815" t="s">
        <v>166</v>
      </c>
      <c r="D815" t="s">
        <v>1547</v>
      </c>
      <c r="E815" t="s">
        <v>1548</v>
      </c>
      <c r="F815" t="str">
        <f t="shared" si="12"/>
        <v>戏剧与影视学类</v>
      </c>
    </row>
    <row r="816" spans="1:6">
      <c r="A816">
        <v>815</v>
      </c>
      <c r="B816" t="s">
        <v>1496</v>
      </c>
      <c r="C816" t="s">
        <v>166</v>
      </c>
      <c r="D816" t="s">
        <v>1549</v>
      </c>
      <c r="E816" t="s">
        <v>1550</v>
      </c>
      <c r="F816" t="str">
        <f t="shared" si="12"/>
        <v>戏剧与影视学类</v>
      </c>
    </row>
    <row r="817" spans="1:6">
      <c r="A817">
        <v>816</v>
      </c>
      <c r="B817" t="s">
        <v>1496</v>
      </c>
      <c r="C817" t="s">
        <v>166</v>
      </c>
      <c r="D817" t="s">
        <v>1551</v>
      </c>
      <c r="E817" t="s">
        <v>1552</v>
      </c>
      <c r="F817" t="str">
        <f t="shared" si="12"/>
        <v>戏剧与影视学类</v>
      </c>
    </row>
    <row r="818" spans="1:6">
      <c r="A818">
        <v>817</v>
      </c>
      <c r="B818" t="s">
        <v>1496</v>
      </c>
      <c r="C818" t="s">
        <v>1553</v>
      </c>
      <c r="D818">
        <v>130401</v>
      </c>
      <c r="E818" t="s">
        <v>1554</v>
      </c>
      <c r="F818" t="str">
        <f t="shared" si="12"/>
        <v>美术学类</v>
      </c>
    </row>
    <row r="819" spans="1:6">
      <c r="A819">
        <v>818</v>
      </c>
      <c r="B819" t="s">
        <v>1496</v>
      </c>
      <c r="C819" t="s">
        <v>1553</v>
      </c>
      <c r="D819">
        <v>130402</v>
      </c>
      <c r="E819" t="s">
        <v>1555</v>
      </c>
      <c r="F819" t="str">
        <f t="shared" si="12"/>
        <v>美术学类</v>
      </c>
    </row>
    <row r="820" spans="1:6">
      <c r="A820">
        <v>819</v>
      </c>
      <c r="B820" t="s">
        <v>1496</v>
      </c>
      <c r="C820" t="s">
        <v>1553</v>
      </c>
      <c r="D820">
        <v>130403</v>
      </c>
      <c r="E820" t="s">
        <v>1556</v>
      </c>
      <c r="F820" t="str">
        <f t="shared" si="12"/>
        <v>美术学类</v>
      </c>
    </row>
    <row r="821" spans="1:6">
      <c r="A821">
        <v>820</v>
      </c>
      <c r="B821" t="s">
        <v>1496</v>
      </c>
      <c r="C821" t="s">
        <v>1553</v>
      </c>
      <c r="D821">
        <v>130404</v>
      </c>
      <c r="E821" t="s">
        <v>1557</v>
      </c>
      <c r="F821" t="str">
        <f t="shared" si="12"/>
        <v>美术学类</v>
      </c>
    </row>
    <row r="822" spans="1:6">
      <c r="A822">
        <v>821</v>
      </c>
      <c r="B822" t="s">
        <v>1496</v>
      </c>
      <c r="C822" t="s">
        <v>1553</v>
      </c>
      <c r="D822" t="s">
        <v>1558</v>
      </c>
      <c r="E822" t="s">
        <v>1559</v>
      </c>
      <c r="F822" t="str">
        <f t="shared" si="12"/>
        <v>美术学类</v>
      </c>
    </row>
    <row r="823" spans="1:6">
      <c r="A823">
        <v>822</v>
      </c>
      <c r="B823" t="s">
        <v>1496</v>
      </c>
      <c r="C823" t="s">
        <v>1553</v>
      </c>
      <c r="D823" t="s">
        <v>1560</v>
      </c>
      <c r="E823" t="s">
        <v>1561</v>
      </c>
      <c r="F823" t="str">
        <f t="shared" si="12"/>
        <v>美术学类</v>
      </c>
    </row>
    <row r="824" spans="1:6">
      <c r="A824">
        <v>823</v>
      </c>
      <c r="B824" t="s">
        <v>1496</v>
      </c>
      <c r="C824" t="s">
        <v>1553</v>
      </c>
      <c r="D824" t="s">
        <v>1562</v>
      </c>
      <c r="E824" t="s">
        <v>1563</v>
      </c>
      <c r="F824" t="str">
        <f t="shared" si="12"/>
        <v>美术学类</v>
      </c>
    </row>
    <row r="825" spans="1:6">
      <c r="A825">
        <v>824</v>
      </c>
      <c r="B825" t="s">
        <v>1496</v>
      </c>
      <c r="C825" t="s">
        <v>1553</v>
      </c>
      <c r="D825" t="s">
        <v>1564</v>
      </c>
      <c r="E825" t="s">
        <v>1565</v>
      </c>
      <c r="F825" t="str">
        <f t="shared" si="12"/>
        <v>美术学类</v>
      </c>
    </row>
    <row r="826" spans="1:6">
      <c r="A826">
        <v>825</v>
      </c>
      <c r="B826" t="s">
        <v>1496</v>
      </c>
      <c r="C826" t="s">
        <v>1553</v>
      </c>
      <c r="D826" t="s">
        <v>1566</v>
      </c>
      <c r="E826" t="s">
        <v>1567</v>
      </c>
      <c r="F826" t="str">
        <f t="shared" si="12"/>
        <v>美术学类</v>
      </c>
    </row>
    <row r="827" spans="1:6">
      <c r="A827">
        <v>826</v>
      </c>
      <c r="B827" t="s">
        <v>1496</v>
      </c>
      <c r="C827" t="s">
        <v>1553</v>
      </c>
      <c r="D827" t="s">
        <v>1568</v>
      </c>
      <c r="E827" t="s">
        <v>1569</v>
      </c>
      <c r="F827" t="str">
        <f t="shared" si="12"/>
        <v>美术学类</v>
      </c>
    </row>
    <row r="828" spans="1:6">
      <c r="A828">
        <v>827</v>
      </c>
      <c r="B828" t="s">
        <v>1496</v>
      </c>
      <c r="C828" t="s">
        <v>1553</v>
      </c>
      <c r="D828" t="s">
        <v>1570</v>
      </c>
      <c r="E828" t="s">
        <v>1571</v>
      </c>
      <c r="F828" t="str">
        <f t="shared" si="12"/>
        <v>美术学类</v>
      </c>
    </row>
    <row r="829" spans="1:6">
      <c r="A829">
        <v>828</v>
      </c>
      <c r="B829" t="s">
        <v>1496</v>
      </c>
      <c r="C829" t="s">
        <v>1553</v>
      </c>
      <c r="D829" t="s">
        <v>1572</v>
      </c>
      <c r="E829" t="s">
        <v>1573</v>
      </c>
      <c r="F829" t="str">
        <f t="shared" si="12"/>
        <v>美术学类</v>
      </c>
    </row>
    <row r="830" spans="1:6">
      <c r="A830">
        <v>829</v>
      </c>
      <c r="B830" t="s">
        <v>1496</v>
      </c>
      <c r="C830" t="s">
        <v>1553</v>
      </c>
      <c r="D830" t="s">
        <v>1574</v>
      </c>
      <c r="E830" t="s">
        <v>1575</v>
      </c>
      <c r="F830" t="str">
        <f t="shared" si="12"/>
        <v>美术学类</v>
      </c>
    </row>
    <row r="831" spans="1:6">
      <c r="A831">
        <v>830</v>
      </c>
      <c r="B831" t="s">
        <v>1496</v>
      </c>
      <c r="C831" t="s">
        <v>1553</v>
      </c>
      <c r="D831" t="s">
        <v>1576</v>
      </c>
      <c r="E831" t="s">
        <v>1577</v>
      </c>
      <c r="F831" t="str">
        <f t="shared" si="12"/>
        <v>美术学类</v>
      </c>
    </row>
    <row r="832" spans="1:6">
      <c r="A832">
        <v>831</v>
      </c>
      <c r="B832" t="s">
        <v>1496</v>
      </c>
      <c r="C832" t="s">
        <v>1578</v>
      </c>
      <c r="D832">
        <v>130501</v>
      </c>
      <c r="E832" t="s">
        <v>1579</v>
      </c>
      <c r="F832" t="str">
        <f t="shared" si="12"/>
        <v>设计学类</v>
      </c>
    </row>
    <row r="833" spans="1:6">
      <c r="A833">
        <v>832</v>
      </c>
      <c r="B833" t="s">
        <v>1496</v>
      </c>
      <c r="C833" t="s">
        <v>1578</v>
      </c>
      <c r="D833">
        <v>130502</v>
      </c>
      <c r="E833" t="s">
        <v>1580</v>
      </c>
      <c r="F833" t="str">
        <f t="shared" si="12"/>
        <v>设计学类</v>
      </c>
    </row>
    <row r="834" spans="1:6">
      <c r="A834">
        <v>833</v>
      </c>
      <c r="B834" t="s">
        <v>1496</v>
      </c>
      <c r="C834" t="s">
        <v>1578</v>
      </c>
      <c r="D834">
        <v>130503</v>
      </c>
      <c r="E834" t="s">
        <v>1581</v>
      </c>
      <c r="F834" t="str">
        <f t="shared" si="12"/>
        <v>设计学类</v>
      </c>
    </row>
    <row r="835" spans="1:6">
      <c r="A835">
        <v>834</v>
      </c>
      <c r="B835" t="s">
        <v>1496</v>
      </c>
      <c r="C835" t="s">
        <v>1578</v>
      </c>
      <c r="D835">
        <v>130504</v>
      </c>
      <c r="E835" t="s">
        <v>1582</v>
      </c>
      <c r="F835" t="str">
        <f t="shared" ref="F835:F846" si="13">C835</f>
        <v>设计学类</v>
      </c>
    </row>
    <row r="836" spans="1:6">
      <c r="A836">
        <v>835</v>
      </c>
      <c r="B836" t="s">
        <v>1496</v>
      </c>
      <c r="C836" t="s">
        <v>1578</v>
      </c>
      <c r="D836">
        <v>130505</v>
      </c>
      <c r="E836" t="s">
        <v>1583</v>
      </c>
      <c r="F836" t="str">
        <f t="shared" si="13"/>
        <v>设计学类</v>
      </c>
    </row>
    <row r="837" spans="1:6">
      <c r="A837">
        <v>836</v>
      </c>
      <c r="B837" t="s">
        <v>1496</v>
      </c>
      <c r="C837" t="s">
        <v>1578</v>
      </c>
      <c r="D837">
        <v>130506</v>
      </c>
      <c r="E837" t="s">
        <v>1584</v>
      </c>
      <c r="F837" t="str">
        <f t="shared" si="13"/>
        <v>设计学类</v>
      </c>
    </row>
    <row r="838" spans="1:6">
      <c r="A838">
        <v>837</v>
      </c>
      <c r="B838" t="s">
        <v>1496</v>
      </c>
      <c r="C838" t="s">
        <v>1578</v>
      </c>
      <c r="D838">
        <v>130507</v>
      </c>
      <c r="E838" t="s">
        <v>1585</v>
      </c>
      <c r="F838" t="str">
        <f t="shared" si="13"/>
        <v>设计学类</v>
      </c>
    </row>
    <row r="839" spans="1:6">
      <c r="A839">
        <v>838</v>
      </c>
      <c r="B839" t="s">
        <v>1496</v>
      </c>
      <c r="C839" t="s">
        <v>1578</v>
      </c>
      <c r="D839">
        <v>130508</v>
      </c>
      <c r="E839" t="s">
        <v>1586</v>
      </c>
      <c r="F839" t="str">
        <f t="shared" si="13"/>
        <v>设计学类</v>
      </c>
    </row>
    <row r="840" spans="1:6">
      <c r="A840">
        <v>839</v>
      </c>
      <c r="B840" t="s">
        <v>1496</v>
      </c>
      <c r="C840" t="s">
        <v>1578</v>
      </c>
      <c r="D840" t="s">
        <v>1587</v>
      </c>
      <c r="E840" t="s">
        <v>1588</v>
      </c>
      <c r="F840" t="str">
        <f t="shared" si="13"/>
        <v>设计学类</v>
      </c>
    </row>
    <row r="841" spans="1:6">
      <c r="A841">
        <v>840</v>
      </c>
      <c r="B841" t="s">
        <v>1496</v>
      </c>
      <c r="C841" t="s">
        <v>1578</v>
      </c>
      <c r="D841" t="s">
        <v>1589</v>
      </c>
      <c r="E841" t="s">
        <v>1590</v>
      </c>
      <c r="F841" t="str">
        <f t="shared" si="13"/>
        <v>设计学类</v>
      </c>
    </row>
    <row r="842" spans="1:6">
      <c r="A842">
        <v>841</v>
      </c>
      <c r="B842" t="s">
        <v>1496</v>
      </c>
      <c r="C842" t="s">
        <v>1578</v>
      </c>
      <c r="D842" t="s">
        <v>1591</v>
      </c>
      <c r="E842" t="s">
        <v>1592</v>
      </c>
      <c r="F842" t="str">
        <f t="shared" si="13"/>
        <v>设计学类</v>
      </c>
    </row>
    <row r="843" spans="1:6">
      <c r="A843">
        <v>842</v>
      </c>
      <c r="B843" t="s">
        <v>1496</v>
      </c>
      <c r="C843" t="s">
        <v>1578</v>
      </c>
      <c r="D843" t="s">
        <v>1593</v>
      </c>
      <c r="E843" t="s">
        <v>1594</v>
      </c>
      <c r="F843" t="str">
        <f t="shared" si="13"/>
        <v>设计学类</v>
      </c>
    </row>
    <row r="844" spans="1:6">
      <c r="A844">
        <v>843</v>
      </c>
      <c r="B844" t="s">
        <v>1496</v>
      </c>
      <c r="C844" t="s">
        <v>1578</v>
      </c>
      <c r="D844" t="s">
        <v>1595</v>
      </c>
      <c r="E844" t="s">
        <v>1596</v>
      </c>
      <c r="F844" t="str">
        <f t="shared" si="13"/>
        <v>设计学类</v>
      </c>
    </row>
    <row r="845" spans="1:6">
      <c r="A845">
        <v>844</v>
      </c>
      <c r="B845" t="s">
        <v>1496</v>
      </c>
      <c r="C845" t="s">
        <v>1578</v>
      </c>
      <c r="D845" t="s">
        <v>1597</v>
      </c>
      <c r="E845" t="s">
        <v>1598</v>
      </c>
      <c r="F845" t="str">
        <f t="shared" si="13"/>
        <v>设计学类</v>
      </c>
    </row>
    <row r="846" spans="1:6">
      <c r="A846">
        <v>845</v>
      </c>
      <c r="B846" t="s">
        <v>1496</v>
      </c>
      <c r="C846" t="s">
        <v>1578</v>
      </c>
      <c r="D846" t="s">
        <v>1599</v>
      </c>
      <c r="E846" t="s">
        <v>1600</v>
      </c>
      <c r="F846" t="str">
        <f t="shared" si="13"/>
        <v>设计学类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辅修专业修读申请表</vt:lpstr>
      <vt:lpstr>信息表</vt:lpstr>
      <vt:lpstr>专业目录2025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四川外国语大学辅修专业、双学位（双专业）修读申请表</dc:title>
  <dc:creator>徐鹏飞</dc:creator>
  <cp:lastModifiedBy>PXB_CISU</cp:lastModifiedBy>
  <cp:revision>2</cp:revision>
  <cp:lastPrinted>2025-06-24T07:30:59Z</cp:lastPrinted>
  <dcterms:created xsi:type="dcterms:W3CDTF">2021-07-15T14:04:00Z</dcterms:created>
  <dcterms:modified xsi:type="dcterms:W3CDTF">2025-06-24T07:31:22Z</dcterms:modified>
</cp:coreProperties>
</file>